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-90" yWindow="-92" windowWidth="23221" windowHeight="13874" activeTab="13" tabRatio="921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22" r:id="rId14"/>
    <sheet name="7" sheetId="18" r:id="rId15"/>
  </sheets>
  <definedNames>
    <definedName name="_xlnm.Print_Area" localSheetId="0">'封面'!$A$1:$A$1</definedName>
    <definedName name="_xlnm.Print_Area" localSheetId="3">'1-2'!$B$1:$K$22</definedName>
    <definedName name="_xlnm.Print_Area" localSheetId="1">'1'!$B$1:$E$40</definedName>
    <definedName name="________________A01">#REF!</definedName>
    <definedName name="_______qyc1234">#REF!</definedName>
    <definedName name="__2A01_">#REF!</definedName>
    <definedName name="______________A08">'/home/user/Desktop/20220308/2022年3月/2022年3月第1周/20220302-制作预决算公开操作样表/02-收处室/8.资产处/20210112-/2022年预算1.12/预审表格/康慨工作资料/2018年/1-6月国资执行情况/0718/JS/js2000/2000年市州上报总决算文件夹/2000年财政总决算/[6004涪城区.xls]A01-1'!$A$5:$C$36</definedName>
    <definedName name="__qyc1234">#REF!</definedName>
    <definedName name="______________A01">#REF!</definedName>
    <definedName name="分类">#REF!</definedName>
    <definedName name="____1A01_">#REF!</definedName>
    <definedName name="_1A01_">#REF!</definedName>
    <definedName name="______A08">'/李学锦/01综合科/01预决算编制/02决算编制/2017年/上会/04 2017年决算（上会）/定稿/JS/js2000/2000年市州上报总决算文件夹/2000年财政总决算/[6004涪城区.xls]A01-1'!$A$5:$C$36</definedName>
    <definedName name="___________A01">#REF!</definedName>
    <definedName name="__1A01_">#REF!</definedName>
    <definedName name="______A01">#REF!</definedName>
    <definedName name="___2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A08">'/home/user/Desktop/20220308/2022年3月/2022年3月第1周/20220302-制作预决算公开操作样表/02-收处室/5.陈雯/20210112-/2022年预算1.12/预审表格/河岸发送/2016年1-10月调整预算/JS/js2000/2000年市州上报总决算文件夹/2000年财政总决算/[6004涪城区.xls]A01-1'!$A$5:$C$36</definedName>
    <definedName name="地区名称">#REF!</definedName>
    <definedName name="___A01">#REF!</definedName>
    <definedName name="____A08">'/home/user/Desktop/20220308/2022年3月/2022年3月第1周/20220302-制作预决算公开操作样表/02-收处室/5.陈雯/20210112-/2022年预算1.12/预审表格/河岸发送/2016年1-10月调整预算/JS/js2000/2000年市州上报总决算文件夹/2000年财政总决算/[6004涪城区.xls]A01-1'!$A$5:$C$36</definedName>
    <definedName name="___qyc1234">#REF!</definedName>
    <definedName name="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_A01">#REF!</definedName>
    <definedName name="_a8756">'/康慨工作资料/2018年/1-6月国资执行情况/0718/JS/js2000/2000年市州上报总决算文件夹/2000年财政总决算/[6004涪城区.xls]A01-1'!$A$5:$C$36</definedName>
    <definedName name="_A01">#REF!</definedName>
    <definedName name="s">#N/A</definedName>
    <definedName name="_______A01">#REF!</definedName>
    <definedName name="___________qyc1234">#REF!</definedName>
    <definedName name="n">#N/A</definedName>
    <definedName name="m">#N/A</definedName>
    <definedName name="MAILMERGEMODE">"OneWorksheet"</definedName>
    <definedName name="l">#N/A</definedName>
    <definedName name="k">#N/A</definedName>
    <definedName name="j">#N/A</definedName>
    <definedName name="i">#N/A</definedName>
    <definedName name="_4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h">#N/A</definedName>
    <definedName name="g">#N/A</definedName>
    <definedName name="形式">#REF!</definedName>
    <definedName name="f">#N/A</definedName>
    <definedName name="e">#N/A</definedName>
    <definedName name="d">#N/A</definedName>
    <definedName name="_____qyc1234">#REF!</definedName>
    <definedName name="b">#N/A</definedName>
    <definedName name="__A01">#REF!</definedName>
    <definedName name="a">#N/A</definedName>
    <definedName name="________qyc1234">#REF!</definedName>
    <definedName name="__4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xlnm._FilterDatabase">#REF!</definedName>
    <definedName name="_qyc1234">#REF!</definedName>
    <definedName name="_______________A08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1A01_">#REF!</definedName>
    <definedName name="_______________A01">#REF!</definedName>
    <definedName name="_________A08">'/01李学锦/01综合科/01预决算编制/01代编预算/02调整预算/2020年/2020年1至10月调整预算/最终定稿/word及excel/康慨工作资料/2018年/1-6月国资执行情况/0718/JS/js2000/2000年市州上报总决算文件夹/2000年财政总决算/[6004涪城区.xls]A01-1'!$A$5:$C$36</definedName>
    <definedName name="_________A01">#REF!</definedName>
    <definedName name="_____A08">'/李学锦/01综合科/01预决算编制/02决算编制/2017年/上会/04 2017年决算（上会）/定稿/JS/js2000/2000年市州上报总决算文件夹/2000年财政总决算/[6004涪城区.xls]A01-1'!$A$5:$C$36</definedName>
    <definedName name="____________A01">#REF!</definedName>
    <definedName name="_____A01">#REF!</definedName>
    <definedName name="_________qyc1234">#REF!</definedName>
    <definedName name="______qyc1234">#REF!</definedName>
    <definedName name="____2A08_">'/home/user/Desktop/20220308/2022年3月/2022年3月第1周/20220302-制作预决算公开操作样表/02-收处室/5.陈雯/20210112-/2022年预算1.12/预审表格/aacde/WINDOWS/!gzq/2001/08决算资料卷/2001年预算外决算/[2001年省本级预算外决算（总表）.xls]A01-1'!$A$5:$C$36</definedName>
    <definedName name="____qyc1234">#REF!</definedName>
    <definedName name="____________qyc1234">#REF!</definedName>
    <definedName name="_2A08_">'/home/user/Desktop/20220308/2022年3月/2022年3月第1周/20220302-制作预决算公开操作样表/02-收处室/5.陈雯/20210112-/2022年预算1.12/预审表格/康慨工作资料/2018年/1-6月国资执行情况/0718/JS/js2000/2000年市州上报总决算文件夹/2000年财政总决算/[6004涪城区.xls]A01-1'!$A$5:$C$36</definedName>
    <definedName name="__________qyc1234">#REF!</definedName>
    <definedName name="__2A08_">'/home/user/Desktop/20220308/2022年3月/2022年3月第1周/20220302-制作预决算公开操作样表/02-收处室/5.陈雯/20210112-/2022年预算1.12/预审表格/JS/js2000/2000年市州上报总决算文件夹/2000年财政总决算/[6004涪城区.xls]A01-1'!$A$5:$C$36</definedName>
    <definedName name="_____________A01">#REF!</definedName>
    <definedName name="__________A01">#REF!</definedName>
    <definedName name="_2A01_">#REF!</definedName>
    <definedName name="________________A08">'/康慨工作资料/2018年/1-6月国资执行情况/0718/JS/js2000/2000年市州上报总决算文件夹/2000年财政总决算/[6004涪城区.xls]A01-1'!$A$5:$C$36</definedName>
    <definedName name="________A01">#REF!</definedName>
    <definedName name="支出">#REF!</definedName>
    <definedName name="_xlnm.Print_Titles">#N/A</definedName>
  </definedNames>
  <calcPr calcId="191029"/>
</workbook>
</file>

<file path=xl/sharedStrings.xml><?xml version="1.0" encoding="utf-8"?>
<sst xmlns="http://schemas.openxmlformats.org/spreadsheetml/2006/main" count="528" uniqueCount="277">
  <si>
    <t>攀枝花市第二初级中学校</t>
  </si>
  <si>
    <t>2026年单位预算</t>
  </si>
  <si>
    <t xml:space="preserve">
表1</t>
  </si>
  <si>
    <t xml:space="preserve"> </t>
  </si>
  <si>
    <t>单位收支总表</t>
  </si>
  <si>
    <t>单位：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</si>
  <si>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</si>
  <si>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</si>
  <si>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</si>
  <si>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</si>
  <si>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</si>
  <si>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</si>
  <si>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</si>
  <si>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</si>
  <si>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</si>
  <si>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</si>
  <si>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</si>
  <si>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</si>
  <si>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</si>
  <si>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</si>
  <si>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</si>
  <si>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</si>
  <si>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</si>
  <si>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</si>
  <si>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</si>
  <si>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</si>
  <si>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</si>
  <si>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</si>
  <si>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</si>
  <si>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</si>
  <si>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</si>
  <si>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</si>
  <si>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</si>
  <si>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</si>
  <si>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</si>
  <si>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</si>
  <si>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</si>
  <si>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</si>
  <si>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</si>
  <si>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</si>
  <si>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</si>
  <si>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</si>
  <si>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</si>
  <si>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</si>
  <si>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</si>
  <si>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</si>
  <si>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</si>
  <si>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</si>
  <si>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</si>
  <si>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</si>
  <si>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</si>
  <si>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</si>
  <si>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</si>
  <si>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</si>
  <si>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</si>
  <si>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</si>
  <si>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</si>
  <si>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</si>
  <si>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</si>
  <si>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</si>
  <si>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</si>
  <si>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</si>
  <si>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</si>
  <si>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</si>
  <si>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</si>
  <si>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</si>
  <si>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</si>
  <si>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</si>
  <si>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</si>
  <si>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</si>
  <si>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</si>
  <si>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</si>
  <si>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203003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</si>
  <si>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</si>
  <si>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</si>
  <si>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</si>
  <si>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</si>
  <si>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</si>
  <si>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</si>
  <si>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</si>
  <si>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</si>
  <si>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</si>
  <si>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</si>
  <si>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02</t>
  </si>
  <si>
    <t>03</t>
  </si>
  <si>
    <t>初中教育</t>
  </si>
  <si>
    <t>05</t>
  </si>
  <si>
    <t>事业单位离退休</t>
  </si>
  <si>
    <t>机关事业单位基本养老保险缴费支出</t>
  </si>
  <si>
    <t>事业单位医疗</t>
  </si>
  <si>
    <t>公务员医疗补助</t>
  </si>
  <si>
    <t>01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</si>
  <si>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</si>
  <si>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</si>
  <si>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</si>
  <si>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</si>
  <si>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</si>
  <si>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</si>
  <si>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</si>
  <si>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</si>
  <si>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</si>
  <si>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</si>
  <si>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</si>
  <si>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</si>
  <si>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</si>
  <si>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</si>
  <si>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</si>
  <si>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</si>
  <si>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</si>
  <si>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</si>
  <si>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</si>
  <si>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</si>
  <si>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</si>
  <si>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</si>
  <si>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</si>
  <si>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</si>
  <si>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</si>
  <si>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</si>
  <si>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</si>
  <si>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</si>
  <si>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</si>
  <si>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</si>
  <si>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</si>
  <si>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</si>
  <si>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</si>
  <si>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</si>
  <si>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</si>
  <si>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</si>
  <si>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</si>
  <si>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债务还本支出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</si>
  <si>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</si>
  <si>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</si>
  <si>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</si>
  <si>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</si>
  <si>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</si>
  <si>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</si>
  <si>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</si>
  <si>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</si>
  <si>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</si>
  <si>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</si>
  <si>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</si>
  <si>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</si>
  <si>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</si>
  <si>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</si>
  <si>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</si>
  <si>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</si>
  <si>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</si>
  <si>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</si>
  <si>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</si>
  <si>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</si>
  <si>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</si>
  <si>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</si>
  <si>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</si>
  <si>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</si>
  <si>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</si>
  <si>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11</t>
  </si>
  <si>
    <t>公务员医疗补助缴费</t>
  </si>
  <si>
    <t>12</t>
  </si>
  <si>
    <t>其他社会保障缴费</t>
  </si>
  <si>
    <t>13</t>
  </si>
  <si>
    <t>印刷费</t>
  </si>
  <si>
    <t>邮电费</t>
  </si>
  <si>
    <t>差旅费</t>
  </si>
  <si>
    <t>维修（护）费</t>
  </si>
  <si>
    <t>劳务费</t>
  </si>
  <si>
    <t>302</t>
  </si>
  <si>
    <t>28</t>
  </si>
  <si>
    <t>工会经费</t>
  </si>
  <si>
    <t>其他交通费用</t>
  </si>
  <si>
    <t>99</t>
  </si>
  <si>
    <t>其他商品和服务支出</t>
  </si>
  <si>
    <t>303</t>
  </si>
  <si>
    <t>生活补助</t>
  </si>
  <si>
    <t>医疗费补助</t>
  </si>
  <si>
    <t>09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</si>
  <si>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</si>
  <si>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</si>
  <si>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</si>
  <si>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</si>
  <si>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</si>
  <si>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</si>
  <si>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</si>
  <si>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</si>
  <si>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</si>
  <si>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</si>
  <si>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</si>
  <si>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</si>
  <si>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</si>
  <si>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</si>
  <si>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205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</si>
  <si>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</si>
  <si>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</si>
  <si>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</si>
  <si>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</si>
  <si>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</si>
  <si>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</si>
  <si>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</si>
  <si>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</si>
  <si>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</si>
  <si>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</si>
  <si>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</si>
  <si>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</si>
  <si>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</si>
  <si>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</si>
  <si>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</si>
  <si>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</si>
  <si>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</si>
  <si>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</si>
  <si>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</si>
  <si>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</t>
  </si>
  <si>
    <t>(2026年度)</t>
  </si>
  <si>
    <t>项目名称</t>
  </si>
  <si>
    <t>市二中教学保障经费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</si>
  <si>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</si>
  <si>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</si>
  <si>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</si>
  <si>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</si>
  <si>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</si>
  <si>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</si>
  <si>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改善教学设备设施，提高教学质量，保障学校正常运转。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</si>
  <si>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</si>
  <si>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</si>
  <si>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</si>
  <si>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</si>
  <si>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</si>
  <si>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</si>
  <si>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</si>
  <si>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在校学生人数</t>
  </si>
  <si>
    <t>≥1300人</t>
  </si>
  <si>
    <t>质量指标</t>
  </si>
  <si>
    <t>教学设备设施利用率</t>
  </si>
  <si>
    <t>≥90%</t>
  </si>
  <si>
    <t>时效指标</t>
  </si>
  <si>
    <t>资金支付时效</t>
  </si>
  <si>
    <t>成本指标</t>
  </si>
  <si>
    <t>成本控制率</t>
  </si>
  <si>
    <t>项目效益</t>
  </si>
  <si>
    <t>社会效益指标</t>
  </si>
  <si>
    <t>升学率</t>
  </si>
  <si>
    <t>≥80%</t>
  </si>
  <si>
    <t>经济效益指标</t>
  </si>
  <si>
    <t>生态效益指标</t>
  </si>
  <si>
    <t>可持续影响指标</t>
  </si>
  <si>
    <t>学校知名度提升</t>
  </si>
  <si>
    <t>满意度指标</t>
  </si>
  <si>
    <t>服务对象满意度指标</t>
  </si>
  <si>
    <t>服务对象满意度</t>
  </si>
  <si>
    <t>表7</t>
  </si>
  <si>
    <t>单位整体支出绩效目标表</t>
  </si>
  <si>
    <r>
      <rPr/>
      <t>（</t>
    </r>
    <r>
      <rPr>
        <sz val="12.0"/>
        <color rgb="FF000000"/>
        <rFont val="Times New Roman"/>
        <family val="1"/>
      </rPr>
      <t>2026</t>
    </r>
    <r>
      <rPr>
        <sz val="12.0"/>
        <color rgb="FF000000"/>
        <rFont val="宋体"/>
        <charset val="134"/>
      </rPr>
      <t>年度）</t>
    </r>
    <phoneticPr fontId="0" type="noConversion"/>
  </si>
  <si>
    <t>单位名称</t>
  </si>
  <si>
    <t>年度主要任务</t>
  </si>
  <si>
    <t>任务名称</t>
  </si>
  <si>
    <t>主要内容</t>
  </si>
  <si>
    <t>提升教学质量</t>
  </si>
  <si>
    <t>提高升学率</t>
  </si>
  <si>
    <t>提高教师授课技能</t>
  </si>
  <si>
    <t>培养骨干青年教师</t>
  </si>
  <si>
    <t>改善学校办学条件</t>
  </si>
  <si>
    <t>完善基础设施</t>
  </si>
  <si>
    <t>年度单位整体支出预算（万元）</t>
  </si>
  <si>
    <t>资金总额</t>
  </si>
  <si>
    <t>年度总体目标</t>
  </si>
  <si>
    <t>聚焦“双减”“五项管理”，深化育人方式的变革，不断拓展理念，以更加科学的方法、更加有力的措施、更加务实的作风，全面提高教育教学质量，重塑二中形象，为打造攀枝花市区域优质教育中心贡献二中人智慧和力量。</t>
  </si>
  <si>
    <t>年度绩效指标</t>
  </si>
  <si>
    <t>指标值
（包含数字及文字描述）</t>
  </si>
  <si>
    <t>产出指标</t>
  </si>
  <si>
    <t>升入高中学生人数</t>
  </si>
  <si>
    <t>大于350人</t>
  </si>
  <si>
    <t>教学环境改善、教学质量提高</t>
  </si>
  <si>
    <t>进一步提高</t>
  </si>
  <si>
    <t>资金支付及时率</t>
  </si>
  <si>
    <t>效益指标</t>
  </si>
  <si>
    <t>为高中输送优秀生源</t>
  </si>
  <si>
    <t>促进教育事业发展</t>
  </si>
  <si>
    <t>大于90%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</si>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</sst>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.00"/>
    <numFmt numFmtId="177" formatCode="yyyy&quot;年&quot;mm&quot;月&quot;dd&quot;日&quot;"/>
    <numFmt numFmtId="178" formatCode="@"/>
    <numFmt numFmtId="179" formatCode="#,##0"/>
    <numFmt numFmtId="180" formatCode="0%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  <numFmt numFmtId="183" formatCode="_ * #,##0.00_ ;_ * -#,##0.00_ ;_ * &quot;-&quot;??_ ;_ @_ "/>
    <numFmt numFmtId="184" formatCode="_ * #,##0_ ;_ * -#,##0_ ;_ * &quot;-&quot;_ ;_ @_ "/>
  </numFmts>
  <fonts count="48" x14ac:knownFonts="48">
    <font>
      <sz val="11.0"/>
      <color rgb="FF000000"/>
      <name val="宋体"/>
      <charset val="134"/>
    </font>
    <font>
      <sz val="12.0"/>
      <name val="方正黑体简体"/>
      <charset val="134"/>
    </font>
    <font>
      <sz val="9.0"/>
      <name val="SimSun"/>
      <charset val="134"/>
    </font>
    <font>
      <sz val="9.0"/>
      <name val="simhei"/>
      <family val="1"/>
    </font>
    <font>
      <sz val="10.0"/>
      <name val="宋体"/>
      <charset val="134"/>
    </font>
    <font>
      <sz val="15.0"/>
      <name val="宋体"/>
      <charset val="134"/>
      <b/>
    </font>
    <font>
      <sz val="9.0"/>
      <name val="宋体"/>
      <charset val="134"/>
      <b/>
    </font>
    <font>
      <sz val="9.0"/>
      <name val="宋体"/>
      <charset val="134"/>
    </font>
    <font>
      <sz val="11.0"/>
      <name val="宋体"/>
      <charset val="134"/>
      <b/>
    </font>
    <font>
      <sz val="11.0"/>
      <name val="宋体"/>
      <charset val="134"/>
    </font>
    <font>
      <sz val="9.0"/>
      <color rgb="FF000000"/>
      <name val="SimSun"/>
      <charset val="134"/>
    </font>
    <font>
      <sz val="9.0"/>
      <color rgb="FF000000"/>
      <name val="宋体"/>
      <charset val="134"/>
    </font>
    <font>
      <sz val="11.0"/>
      <color rgb="FF000000"/>
      <name val="SimSun"/>
      <charset val="134"/>
    </font>
    <font>
      <sz val="11.0"/>
      <color rgb="FF000000"/>
      <name val="宋体"/>
      <charset val="134"/>
      <b/>
    </font>
    <font>
      <sz val="9.0"/>
      <color rgb="FF000000"/>
      <name val="宋体"/>
      <charset val="134"/>
      <b/>
    </font>
    <font>
      <sz val="11.0"/>
      <name val="SimSun"/>
      <charset val="134"/>
    </font>
    <font>
      <sz val="9.0"/>
      <color rgb="FF000000"/>
      <name val="Hiragino Sans GB"/>
      <family val="1"/>
    </font>
    <font>
      <sz val="9.0"/>
      <color rgb="FF000000"/>
      <name val="Hiragino Sans GB"/>
      <family val="1"/>
      <b/>
    </font>
    <font>
      <sz val="12.0"/>
      <name val="宋体"/>
      <charset val="134"/>
    </font>
    <font>
      <sz val="36.0"/>
      <name val="黑体"/>
      <charset val="134"/>
      <b/>
    </font>
    <font>
      <sz val="16.0"/>
      <name val="宋体"/>
      <charset val="134"/>
      <b/>
    </font>
    <font>
      <sz val="16.0"/>
      <color rgb="FF000000"/>
      <name val="黑体"/>
      <charset val="134"/>
      <b/>
    </font>
    <font>
      <sz val="16.0"/>
      <color rgb="FF000000"/>
      <name val="宋体"/>
      <charset val="134"/>
      <b/>
    </font>
    <font>
      <sz val="12.0"/>
      <name val="Times New Roman"/>
      <family val="1"/>
    </font>
    <font>
      <sz val="9.0"/>
      <name val="Times New Roman"/>
      <family val="1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  <font>
      <sz val="11.0"/>
      <color rgb="FF000000"/>
      <name val="Dialog.bold"/>
      <family val="1"/>
    </font>
    <font>
      <sz val="11.0"/>
      <color rgb="FF000000"/>
      <name val="Dialog.bold"/>
      <family val="1"/>
      <b/>
    </font>
    <font>
      <sz val="11.0"/>
      <color rgb="FF000000"/>
      <name val="Dialog.plain"/>
      <family val="1"/>
    </font>
    <font>
      <sz val="11.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68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1">
      <alignment vertical="center"/>
    </xf>
    <xf numFmtId="0" fontId="18" applyFont="1" fillId="0" borderId="0" applyAlignment="1"/>
  </cellStyleXfs>
  <cellXfs count="23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1" applyBorder="1" applyAlignment="1" xfId="0">
      <alignment vertical="center"/>
    </xf>
    <xf numFmtId="0" fontId="2" applyFont="1" fillId="0" borderId="2" applyBorder="1" applyAlignment="1" xfId="0">
      <alignment horizontal="center" vertical="center" wrapText="1"/>
    </xf>
    <xf numFmtId="176" applyNumberFormat="1" fontId="2" applyFont="1" fillId="0" borderId="3" applyBorder="1" applyAlignment="1" xfId="0">
      <alignment horizontal="center" vertical="center" wrapText="1"/>
    </xf>
    <xf numFmtId="0" fontId="2" applyFont="1" fillId="0" borderId="4" applyBorder="1" applyAlignment="1" xfId="0">
      <alignment horizontal="center" vertical="center" wrapText="1"/>
    </xf>
    <xf numFmtId="0" fontId="2" applyFont="1" fillId="0" borderId="5" applyBorder="1" applyAlignment="1" xfId="0">
      <alignment horizontal="center" vertical="center" wrapText="1"/>
    </xf>
    <xf numFmtId="0" fontId="3" applyFont="1" fillId="0" borderId="0" applyAlignment="1" xfId="0">
      <alignment vertical="center" wrapText="1"/>
    </xf>
    <xf numFmtId="0" fontId="0" fillId="0" borderId="0" applyAlignment="1" xfId="0">
      <alignment vertical="center"/>
      <protection locked="0"/>
    </xf>
    <xf numFmtId="0" fontId="0" fillId="0" borderId="0" applyAlignment="1" xfId="0">
      <alignment horizontal="left" vertical="center"/>
    </xf>
    <xf numFmtId="0" fontId="4" applyFont="1" fillId="0" borderId="6" applyBorder="1" applyAlignment="1" xfId="0">
      <alignment horizontal="center" vertical="center"/>
    </xf>
    <xf numFmtId="0" fontId="4" applyFont="1" fillId="0" borderId="7" applyBorder="1" applyAlignment="1" xfId="0">
      <alignment horizontal="center" vertical="center"/>
    </xf>
    <xf numFmtId="0" fontId="4" applyFont="1" fillId="0" borderId="8" applyBorder="1" applyAlignment="1" xfId="0">
      <alignment horizontal="center" vertical="center" wrapText="1"/>
    </xf>
    <xf numFmtId="0" fontId="5" applyFont="1" fillId="0" borderId="9" applyBorder="1" applyAlignment="1" xfId="0">
      <alignment vertical="center" wrapText="1"/>
    </xf>
    <xf numFmtId="0" fontId="6" applyFont="1" fillId="0" borderId="0" applyAlignment="1" xfId="0">
      <alignment horizontal="center" vertical="center"/>
    </xf>
    <xf numFmtId="0" fontId="7" applyFont="1" fillId="0" borderId="0" applyAlignment="1" xfId="0">
      <alignment horizontal="left" vertical="center" wrapText="1"/>
    </xf>
    <xf numFmtId="0" fontId="0" fillId="0" borderId="0" applyAlignment="1" xfId="0">
      <alignment vertical="center" wrapText="1"/>
    </xf>
    <xf numFmtId="0" fontId="7" applyFont="1" fillId="0" borderId="10" applyBorder="1" applyAlignment="1" xfId="0">
      <alignment vertical="center"/>
    </xf>
    <xf numFmtId="0" fontId="7" applyFont="1" fillId="0" borderId="11" applyBorder="1" applyAlignment="1" xfId="0">
      <alignment vertical="center" wrapText="1"/>
    </xf>
    <xf numFmtId="0" fontId="7" applyFont="1" fillId="0" borderId="12" applyBorder="1" applyAlignment="1" xfId="0">
      <alignment vertical="center"/>
    </xf>
    <xf numFmtId="0" fontId="7" applyFont="1" fillId="0" borderId="13" applyBorder="1" applyAlignment="1" xfId="0">
      <alignment vertical="center"/>
    </xf>
    <xf numFmtId="0" fontId="8" applyFont="1" fillId="0" borderId="14" applyBorder="1" applyAlignment="1" xfId="0">
      <alignment horizontal="center" vertical="center"/>
    </xf>
    <xf numFmtId="0" fontId="7" applyFont="1" fillId="0" borderId="15" applyBorder="1" applyAlignment="1" xfId="0">
      <alignment vertical="center" wrapText="1"/>
    </xf>
    <xf numFmtId="0" fontId="6" applyFont="1" fillId="0" borderId="16" applyBorder="1" applyAlignment="1" xfId="0">
      <alignment vertical="center"/>
    </xf>
    <xf numFmtId="176" applyNumberFormat="1" fontId="8" applyFont="1" fillId="0" borderId="17" applyBorder="1" applyAlignment="1" xfId="0">
      <alignment horizontal="center" vertical="center"/>
    </xf>
    <xf numFmtId="176" applyNumberFormat="1" fontId="8" applyFont="1" fillId="0" borderId="18" applyBorder="1" applyAlignment="1" xfId="0">
      <alignment horizontal="right" vertical="center"/>
    </xf>
    <xf numFmtId="0" fontId="9" applyFont="1" fillId="0" borderId="19" applyBorder="1" applyAlignment="1" xfId="0">
      <alignment horizontal="left" vertical="center"/>
    </xf>
    <xf numFmtId="0" fontId="0" fillId="0" borderId="20" applyBorder="1" applyAlignment="1" xfId="0">
      <alignment vertical="center"/>
    </xf>
    <xf numFmtId="176" applyNumberFormat="1" fontId="9" applyFont="1" fillId="0" borderId="21" applyBorder="1" applyAlignment="1" xfId="0">
      <alignment horizontal="right" vertical="center"/>
    </xf>
    <xf numFmtId="0" fontId="7" applyFont="1" fillId="0" borderId="22" applyBorder="1" applyAlignment="1" xfId="0">
      <alignment vertical="center"/>
    </xf>
    <xf numFmtId="0" fontId="7" applyFont="1" fillId="0" borderId="23" applyBorder="1" applyAlignment="1" xfId="0">
      <alignment vertical="center" wrapText="1"/>
    </xf>
    <xf numFmtId="0" fontId="9" applyFont="1" fillId="0" borderId="24" applyBorder="1" applyAlignment="1" xfId="0">
      <alignment horizontal="right" vertical="center" wrapText="1"/>
    </xf>
    <xf numFmtId="0" fontId="9" applyFont="1" fillId="0" borderId="25" applyBorder="1" applyAlignment="1" xfId="0">
      <alignment horizontal="center" vertical="center"/>
    </xf>
    <xf numFmtId="0" fontId="7" applyFont="1" fillId="0" borderId="26" applyBorder="1" applyAlignment="1" xfId="0">
      <alignment vertical="center"/>
    </xf>
    <xf numFmtId="0" fontId="7" applyFont="1" fillId="0" borderId="27" applyBorder="1" applyAlignment="1" xfId="0">
      <alignment vertical="center"/>
    </xf>
    <xf numFmtId="0" fontId="7" applyFont="1" fillId="0" borderId="28" applyBorder="1" applyAlignment="1" xfId="0">
      <alignment vertical="center" wrapText="1"/>
    </xf>
    <xf numFmtId="0" fontId="6" applyFont="1" fillId="0" borderId="29" applyBorder="1" applyAlignment="1" xfId="0">
      <alignment vertical="center" wrapText="1"/>
    </xf>
    <xf numFmtId="0" fontId="7" applyFont="1" fillId="0" borderId="30" applyBorder="1" applyAlignment="1" xfId="0">
      <alignment vertical="center" wrapText="1"/>
    </xf>
    <xf numFmtId="0" fontId="8" applyFont="1" fillId="0" borderId="31" applyBorder="1" applyAlignment="1" xfId="0">
      <alignment horizontal="center" vertical="center" wrapText="1"/>
    </xf>
    <xf numFmtId="0" fontId="9" applyFont="1" fillId="0" borderId="32" applyBorder="1" applyAlignment="1" xfId="0">
      <alignment horizontal="center" vertical="center"/>
    </xf>
    <xf numFmtId="0" fontId="0" fillId="0" borderId="33" applyBorder="1" applyAlignment="1" xfId="0">
      <alignment vertical="center"/>
    </xf>
    <xf numFmtId="0" fontId="10" applyFont="1" fillId="0" borderId="34" applyBorder="1" applyAlignment="1" xfId="0">
      <alignment vertical="center" wrapText="1"/>
    </xf>
    <xf numFmtId="0" fontId="11" applyFont="1" fillId="0" borderId="35" applyBorder="1" applyAlignment="1" xfId="0">
      <alignment vertical="center"/>
    </xf>
    <xf numFmtId="0" fontId="12" applyFont="1" fillId="0" borderId="36" applyBorder="1" applyAlignment="1" xfId="0">
      <alignment horizontal="right" vertical="center" wrapText="1"/>
    </xf>
    <xf numFmtId="0" fontId="11" applyFont="1" fillId="0" borderId="37" applyBorder="1" applyAlignment="1" xfId="0">
      <alignment vertical="center"/>
    </xf>
    <xf numFmtId="0" fontId="0" fillId="0" borderId="38" applyBorder="1" applyAlignment="1" xfId="0">
      <alignment horizontal="left" vertical="center"/>
    </xf>
    <xf numFmtId="0" fontId="0" fillId="0" borderId="39" applyBorder="1" applyAlignment="1" xfId="0">
      <alignment horizontal="right" vertical="center"/>
    </xf>
    <xf numFmtId="0" fontId="11" applyFont="1" fillId="0" borderId="40" applyBorder="1" applyAlignment="1" xfId="0">
      <alignment vertical="center"/>
    </xf>
    <xf numFmtId="0" fontId="13" applyFont="1" fillId="0" borderId="41" applyBorder="1" applyAlignment="1" xfId="0">
      <alignment horizontal="center" vertical="center"/>
    </xf>
    <xf numFmtId="0" fontId="2" applyFont="1" fillId="0" borderId="0" applyAlignment="1" xfId="0">
      <alignment vertical="center" wrapText="1"/>
    </xf>
    <xf numFmtId="176" applyNumberFormat="1" fontId="13" applyFont="1" fillId="0" borderId="42" applyBorder="1" applyAlignment="1" xfId="0">
      <alignment horizontal="right" vertical="center"/>
    </xf>
    <xf numFmtId="176" applyNumberFormat="1" fontId="0" fillId="0" borderId="43" applyBorder="1" applyAlignment="1" xfId="0">
      <alignment horizontal="right" vertical="center"/>
    </xf>
    <xf numFmtId="0" fontId="0" fillId="0" borderId="44" applyBorder="1" applyAlignment="1" xfId="0">
      <alignment horizontal="center" vertical="center" wrapText="1"/>
    </xf>
    <xf numFmtId="0" fontId="0" fillId="0" borderId="45" applyBorder="1" applyAlignment="1" xfId="0">
      <alignment horizontal="left" vertical="center"/>
    </xf>
    <xf numFmtId="0" fontId="0" fillId="0" borderId="46" applyBorder="1" applyAlignment="1" xfId="0">
      <alignment horizontal="left" vertical="center" wrapText="1"/>
    </xf>
    <xf numFmtId="0" fontId="11" applyFont="1" fillId="0" borderId="47" applyBorder="1" applyAlignment="1" xfId="0">
      <alignment vertical="center"/>
    </xf>
    <xf numFmtId="0" fontId="10" applyFont="1" fillId="0" borderId="48" applyBorder="1" applyAlignment="1" xfId="0">
      <alignment vertical="center" wrapText="1"/>
    </xf>
    <xf numFmtId="0" fontId="10" applyFont="1" fillId="0" borderId="49" applyBorder="1" applyAlignment="1" xfId="0">
      <alignment vertical="center" wrapText="1"/>
    </xf>
    <xf numFmtId="0" fontId="10" applyFont="1" fillId="0" borderId="50" applyBorder="1" applyAlignment="1" xfId="0">
      <alignment vertical="center" wrapText="1"/>
    </xf>
    <xf numFmtId="0" fontId="10" applyFont="1" fillId="0" borderId="51" applyBorder="1" applyAlignment="1" xfId="0">
      <alignment vertical="center" wrapText="1"/>
    </xf>
    <xf numFmtId="0" fontId="13" applyFont="1" fillId="0" borderId="52" applyBorder="1" applyAlignment="1" xfId="0">
      <alignment horizontal="center" vertical="center" wrapText="1"/>
    </xf>
    <xf numFmtId="0" fontId="11" applyFont="1" fillId="0" borderId="53" applyBorder="1" applyAlignment="1" xfId="0">
      <alignment vertical="center" wrapText="1"/>
    </xf>
    <xf numFmtId="0" fontId="14" applyFont="1" fillId="0" borderId="54" applyBorder="1" applyAlignment="1" xfId="0">
      <alignment vertical="center"/>
    </xf>
    <xf numFmtId="0" fontId="11" applyFont="1" fillId="0" borderId="55" applyBorder="1" applyAlignment="1" xfId="0">
      <alignment vertical="center"/>
    </xf>
    <xf numFmtId="0" fontId="11" applyFont="1" fillId="0" borderId="56" applyBorder="1" applyAlignment="1" xfId="0">
      <alignment vertical="center" wrapText="1"/>
    </xf>
    <xf numFmtId="0" fontId="14" applyFont="1" fillId="0" borderId="57" applyBorder="1" applyAlignment="1" xfId="0">
      <alignment vertical="center" wrapText="1"/>
    </xf>
    <xf numFmtId="0" fontId="0" fillId="0" borderId="0" applyAlignment="1" xfId="0">
      <alignment horizontal="center" vertical="center"/>
    </xf>
    <xf numFmtId="0" fontId="9" applyFont="1" fillId="0" borderId="58" applyBorder="1" applyAlignment="1" xfId="0">
      <alignment vertical="center"/>
    </xf>
    <xf numFmtId="0" fontId="2" applyFont="1" fillId="0" borderId="59" applyBorder="1" applyAlignment="1" xfId="0">
      <alignment vertical="center" wrapText="1"/>
    </xf>
    <xf numFmtId="0" fontId="7" applyFont="1" fillId="0" borderId="60" applyBorder="1" applyAlignment="1" xfId="0">
      <alignment horizontal="center" vertical="center"/>
    </xf>
    <xf numFmtId="0" fontId="7" applyFont="1" fillId="0" borderId="61" applyBorder="1" applyAlignment="1" xfId="0">
      <alignment horizontal="center" vertical="center"/>
    </xf>
    <xf numFmtId="0" fontId="2" applyFont="1" fillId="0" borderId="62" applyBorder="1" applyAlignment="1" xfId="0">
      <alignment horizontal="center" vertical="center" wrapText="1"/>
    </xf>
    <xf numFmtId="0" fontId="7" applyFont="1" fillId="0" borderId="63" applyBorder="1" applyAlignment="1" xfId="0">
      <alignment horizontal="center" vertical="center"/>
    </xf>
    <xf numFmtId="0" fontId="3" applyFont="1" fillId="0" borderId="0" applyAlignment="1" xfId="0">
      <alignment horizontal="center" vertical="center" wrapText="1"/>
    </xf>
    <xf numFmtId="0" fontId="0" fillId="0" borderId="64" applyBorder="1" applyAlignment="1" xfId="0">
      <alignment horizontal="center" vertical="center"/>
    </xf>
    <xf numFmtId="0" fontId="2" applyFont="1" fillId="0" borderId="65" applyBorder="1" applyAlignment="1" xfId="0">
      <alignment vertical="center" wrapText="1"/>
    </xf>
    <xf numFmtId="0" fontId="7" applyFont="1" fillId="0" borderId="66" applyBorder="1" applyAlignment="1" xfId="0">
      <alignment horizontal="center" vertical="center" wrapText="1"/>
    </xf>
    <xf numFmtId="0" fontId="15" applyFont="1" fillId="0" borderId="67" applyBorder="1" applyAlignment="1" xfId="0">
      <alignment horizontal="right" vertical="center" wrapText="1"/>
    </xf>
    <xf numFmtId="0" fontId="2" applyFont="1" fillId="0" borderId="68" applyBorder="1" applyAlignment="1" xfId="0">
      <alignment vertical="center" wrapText="1"/>
    </xf>
    <xf numFmtId="0" fontId="2" applyFont="1" fillId="0" borderId="69" applyBorder="1" applyAlignment="1" xfId="0">
      <alignment horizontal="center" vertical="center" wrapText="1"/>
    </xf>
    <xf numFmtId="0" fontId="2" applyFont="1" fillId="0" borderId="70" applyBorder="1" applyAlignment="1" xfId="0">
      <alignment horizontal="center" vertical="center" wrapText="1"/>
    </xf>
    <xf numFmtId="0" fontId="2" applyFont="1" fillId="0" borderId="71" applyBorder="1" applyAlignment="1" xfId="0">
      <alignment horizontal="center" vertical="center" wrapText="1"/>
    </xf>
    <xf numFmtId="0" fontId="2" applyFont="1" fillId="0" borderId="72" applyBorder="1" applyAlignment="1" xfId="0">
      <alignment vertical="center" wrapText="1"/>
    </xf>
    <xf numFmtId="0" fontId="12" applyFont="1" fillId="0" borderId="73" applyBorder="1" applyAlignment="1" xfId="0">
      <alignment vertical="center"/>
    </xf>
    <xf numFmtId="0" fontId="10" applyFont="1" fillId="0" borderId="74" applyBorder="1" applyAlignment="1" xfId="0">
      <alignment vertical="center"/>
    </xf>
    <xf numFmtId="0" fontId="12" applyFont="1" fillId="0" borderId="75" applyBorder="1" applyAlignment="1" xfId="0">
      <alignment horizontal="right" vertical="center"/>
    </xf>
    <xf numFmtId="0" fontId="10" applyFont="1" fillId="0" borderId="76" applyBorder="1" applyAlignment="1" xfId="0">
      <alignment vertical="center"/>
    </xf>
    <xf numFmtId="0" fontId="12" applyFont="1" fillId="0" borderId="77" applyBorder="1" applyAlignment="1" xfId="0">
      <alignment horizontal="center" vertical="center"/>
    </xf>
    <xf numFmtId="0" fontId="10" applyFont="1" fillId="0" borderId="78" applyBorder="1" applyAlignment="1" xfId="0">
      <alignment vertical="center"/>
    </xf>
    <xf numFmtId="0" fontId="10" applyFont="1" fillId="0" borderId="79" applyBorder="1" applyAlignment="1" xfId="0">
      <alignment vertical="center"/>
    </xf>
    <xf numFmtId="0" fontId="10" applyFont="1" fillId="0" borderId="80" applyBorder="1" applyAlignment="1" xfId="0">
      <alignment vertical="center" wrapText="1"/>
    </xf>
    <xf numFmtId="0" fontId="10" applyFont="1" fillId="0" borderId="81" applyBorder="1" applyAlignment="1" xfId="0">
      <alignment vertical="center" wrapText="1"/>
    </xf>
    <xf numFmtId="0" fontId="7" applyFont="1" fillId="0" borderId="82" applyBorder="1" applyAlignment="1" xfId="0">
      <alignment vertical="center" wrapText="1"/>
    </xf>
    <xf numFmtId="0" fontId="16" applyFont="1" fillId="0" borderId="83" applyBorder="1" applyAlignment="1" xfId="0">
      <alignment vertical="center" wrapText="1"/>
    </xf>
    <xf numFmtId="0" fontId="16" applyFont="1" fillId="0" borderId="84" applyBorder="1" applyAlignment="1" xfId="0">
      <alignment vertical="center" wrapText="1"/>
    </xf>
    <xf numFmtId="0" fontId="16" applyFont="1" fillId="0" borderId="85" applyBorder="1" applyAlignment="1" xfId="0">
      <alignment vertical="center" wrapText="1"/>
    </xf>
    <xf numFmtId="0" fontId="17" applyFont="1" fillId="0" borderId="86" applyBorder="1" applyAlignment="1" xfId="0">
      <alignment vertical="center" wrapText="1"/>
    </xf>
    <xf numFmtId="0" fontId="17" applyFont="1" fillId="0" borderId="87" applyBorder="1" applyAlignment="1" xfId="0">
      <alignment vertical="center" wrapText="1"/>
    </xf>
    <xf numFmtId="0" fontId="16" applyFont="1" fillId="0" borderId="88" applyBorder="1" applyAlignment="1" xfId="0">
      <alignment vertical="center" wrapText="1"/>
    </xf>
    <xf numFmtId="0" fontId="10" applyFont="1" fillId="0" borderId="89" applyBorder="1" applyAlignment="1" xfId="0">
      <alignment vertical="center" wrapText="1"/>
    </xf>
    <xf numFmtId="0" fontId="18" applyFont="1" fillId="0" borderId="0" applyAlignment="1" xfId="0">
      <alignment vertical="center"/>
    </xf>
    <xf numFmtId="0" fontId="19" applyFont="1" fillId="0" borderId="0" applyAlignment="1" xfId="0">
      <alignment horizontal="center" vertical="center" wrapText="1"/>
    </xf>
    <xf numFmtId="177" applyNumberFormat="1" fontId="20" applyFont="1" fillId="0" borderId="0" applyAlignment="1" xfId="0">
      <alignment horizontal="center" vertical="center" wrapText="1"/>
    </xf>
    <xf numFmtId="0" fontId="21" applyFont="1" fillId="0" borderId="90" applyBorder="1" applyAlignment="1" xfId="0">
      <alignment horizontal="center" vertical="center"/>
    </xf>
    <xf numFmtId="0" fontId="20" applyFont="1" fillId="0" borderId="91" applyBorder="1" applyAlignment="1" xfId="0">
      <alignment horizontal="center" vertical="center"/>
    </xf>
    <xf numFmtId="0" fontId="9" applyFont="1" fillId="0" borderId="92" applyBorder="1" applyAlignment="1" xfId="0">
      <alignment horizontal="left" vertical="center"/>
    </xf>
    <xf numFmtId="0" fontId="13" applyFont="1" fillId="0" borderId="93" applyBorder="1" applyAlignment="1" xfId="0">
      <alignment horizontal="center" vertical="center"/>
    </xf>
    <xf numFmtId="0" fontId="0" fillId="0" borderId="94" applyBorder="1" applyAlignment="1" xfId="0">
      <alignment horizontal="right" vertical="center" wrapText="1"/>
    </xf>
    <xf numFmtId="0" fontId="22" applyFont="1" fillId="0" borderId="95" applyBorder="1" applyAlignment="1" xfId="0">
      <alignment horizontal="center" vertical="center"/>
    </xf>
    <xf numFmtId="0" fontId="5" applyFont="1" fillId="0" borderId="96" applyBorder="1" applyAlignment="1" xfId="0">
      <alignment horizontal="center" vertical="center" wrapText="1"/>
    </xf>
    <xf numFmtId="0" fontId="5" applyFont="1" fillId="0" borderId="97" applyBorder="1" applyAlignment="1" xfId="0">
      <alignment horizontal="center" vertical="center" wrapText="1"/>
    </xf>
    <xf numFmtId="0" fontId="5" applyFont="1" fillId="0" borderId="98" applyBorder="1" applyAlignment="1" xfId="0">
      <alignment horizontal="center" vertical="center" wrapText="1"/>
    </xf>
    <xf numFmtId="0" fontId="9" applyFont="1" fillId="0" borderId="0" applyAlignment="1" xfId="0">
      <alignment horizontal="center" vertical="center"/>
    </xf>
    <xf numFmtId="178" applyNumberFormat="1" fontId="4" applyFont="1" fillId="0" borderId="99" applyBorder="1" applyAlignment="1" xfId="0">
      <alignment horizontal="center" vertical="center"/>
    </xf>
    <xf numFmtId="0" fontId="4" applyFont="1" fillId="0" borderId="100" applyBorder="1" applyAlignment="1" xfId="0">
      <alignment horizontal="left" vertical="center"/>
    </xf>
    <xf numFmtId="176" applyNumberFormat="1" fontId="4" applyFont="1" fillId="0" borderId="101" applyBorder="1" applyAlignment="1" xfId="0">
      <alignment horizontal="left" vertical="center"/>
    </xf>
    <xf numFmtId="179" applyNumberFormat="1" fontId="4" applyFont="1" fillId="0" borderId="102" applyBorder="1" applyAlignment="1" xfId="0">
      <alignment horizontal="left" vertical="center"/>
    </xf>
    <xf numFmtId="178" applyNumberFormat="1" fontId="4" applyFont="1" fillId="0" borderId="103" applyBorder="1" applyAlignment="1" xfId="0">
      <alignment horizontal="center" vertical="center" wrapText="1"/>
    </xf>
    <xf numFmtId="0" fontId="4" applyFont="1" fillId="0" borderId="104" applyBorder="1" applyAlignment="1" xfId="0">
      <alignment horizontal="center" vertical="center" wrapText="1"/>
    </xf>
    <xf numFmtId="178" applyNumberFormat="1" fontId="4" applyFont="1" fillId="0" borderId="105" applyBorder="1" applyAlignment="1" xfId="0">
      <alignment horizontal="left" vertical="center" wrapText="1"/>
    </xf>
    <xf numFmtId="0" fontId="4" applyFont="1" fillId="0" borderId="106" applyBorder="1" applyAlignment="1" xfId="0">
      <alignment horizontal="left" vertical="center"/>
    </xf>
    <xf numFmtId="0" fontId="0" fillId="0" borderId="107" applyBorder="1" applyAlignment="1" xfId="0">
      <alignment horizontal="center" vertical="center"/>
    </xf>
    <xf numFmtId="0" fontId="0" fillId="0" borderId="108" applyBorder="1" applyAlignment="1" xfId="0">
      <alignment horizontal="center" vertical="center"/>
    </xf>
    <xf numFmtId="0" fontId="0" fillId="0" borderId="109" applyBorder="1" applyAlignment="1" xfId="0">
      <alignment horizontal="center" vertical="center"/>
    </xf>
    <xf numFmtId="0" fontId="18" applyFont="1" fillId="0" borderId="0" applyAlignment="1" xfId="0">
      <alignment horizontal="center" vertical="center" wrapText="1"/>
    </xf>
    <xf numFmtId="0" fontId="23" applyFont="1" fillId="0" borderId="0" applyAlignment="1" xfId="0">
      <alignment horizontal="center" vertical="center" wrapText="1"/>
    </xf>
    <xf numFmtId="0" fontId="2" applyFont="1" fillId="0" borderId="110" applyBorder="1" applyAlignment="1" xfId="0">
      <alignment horizontal="left" vertical="center" wrapText="1"/>
    </xf>
    <xf numFmtId="0" fontId="2" applyFont="1" fillId="0" borderId="111" applyBorder="1" applyAlignment="1" xfId="0">
      <alignment horizontal="left" vertical="center" wrapText="1"/>
    </xf>
    <xf numFmtId="180" applyNumberFormat="1" fontId="2" applyFont="1" fillId="0" borderId="112" applyBorder="1" applyAlignment="1" xfId="0">
      <alignment horizontal="center" vertical="center" wrapText="1"/>
    </xf>
    <xf numFmtId="0" fontId="7" applyFont="1" fillId="0" borderId="113" applyBorder="1" applyAlignment="1" xfId="0">
      <alignment horizontal="center" vertical="center" wrapText="1"/>
    </xf>
    <xf numFmtId="0" fontId="24" applyFont="1" fillId="0" borderId="114" applyBorder="1" applyAlignment="1" xfId="0">
      <alignment horizontal="center" vertical="center" wrapText="1"/>
    </xf>
    <xf numFmtId="0" fontId="3" applyFont="1" fillId="0" borderId="0" applyAlignment="1" xfId="0">
      <alignment horizontal="left" vertical="center" wrapText="1"/>
    </xf>
    <xf numFmtId="0" fontId="0" fillId="0" borderId="115" applyBorder="1" applyAlignment="1" xfId="0">
      <alignment horizontal="right" vertical="center"/>
    </xf>
    <xf numFmtId="176" applyNumberFormat="1" fontId="12" applyFont="1" fillId="0" borderId="116" applyBorder="1" applyAlignment="1" xfId="0">
      <alignment horizontal="right" vertical="center"/>
    </xf>
    <xf numFmtId="176" applyNumberFormat="1" fontId="12" applyFont="1" fillId="0" borderId="117" applyBorder="1" applyAlignment="1" xfId="0">
      <alignment horizontal="right" vertical="center"/>
    </xf>
    <xf numFmtId="0" fontId="0" fillId="0" borderId="0" applyAlignment="1" xfId="0">
      <alignment vertical="center"/>
    </xf>
    <xf numFmtId="0" fontId="25" applyFont="1" fillId="0" borderId="0" applyAlignment="1" xfId="0"/>
    <xf numFmtId="0" fontId="0" fillId="0" borderId="0" applyAlignment="1" xfId="0">
      <alignment vertical="center"/>
    </xf>
    <xf numFmtId="0" fontId="21" applyFont="1" fillId="0" borderId="118" applyBorder="1" applyAlignment="1" xfId="0">
      <alignment horizontal="center" vertical="center"/>
    </xf>
    <xf numFmtId="0" fontId="13" applyFont="1" fillId="0" borderId="119" applyBorder="1" applyAlignment="1" xfId="0">
      <alignment horizontal="center" vertical="center"/>
    </xf>
    <xf numFmtId="0" fontId="11" applyFont="1" fillId="0" borderId="120" applyBorder="1" applyAlignment="1" xfId="0">
      <alignment vertical="center"/>
    </xf>
    <xf numFmtId="0" fontId="20" applyFont="1" fillId="0" borderId="121" applyBorder="1" applyAlignment="1" xfId="0">
      <alignment horizontal="center" vertical="center"/>
    </xf>
    <xf numFmtId="0" fontId="9" applyFont="1" fillId="0" borderId="122" applyBorder="1" applyAlignment="1" xfId="0">
      <alignment horizontal="left" vertical="center"/>
    </xf>
    <xf numFmtId="0" fontId="8" applyFont="1" fillId="0" borderId="123" applyBorder="1" applyAlignment="1" xfId="0">
      <alignment horizontal="center" vertical="center" wrapText="1"/>
    </xf>
    <xf numFmtId="0" fontId="13" applyFont="1" fillId="0" borderId="124" applyBorder="1" applyAlignment="1" xfId="0">
      <alignment horizontal="center" vertical="center"/>
    </xf>
    <xf numFmtId="0" fontId="8" applyFont="1" fillId="0" borderId="125" applyBorder="1" applyAlignment="1" xfId="0">
      <alignment horizontal="center" vertical="center"/>
    </xf>
    <xf numFmtId="0" fontId="0" fillId="0" borderId="126" applyBorder="1" applyAlignment="1" xfId="0">
      <alignment horizontal="left" vertical="center"/>
    </xf>
    <xf numFmtId="0" fontId="9" applyFont="1" fillId="0" borderId="127" applyBorder="1" applyAlignment="1" xfId="0">
      <alignment horizontal="center" vertical="center"/>
    </xf>
    <xf numFmtId="0" fontId="11" applyFont="1" fillId="0" borderId="128" applyBorder="1" applyAlignment="1" xfId="0">
      <alignment vertical="center" wrapText="1"/>
    </xf>
    <xf numFmtId="0" fontId="0" fillId="0" borderId="129" applyBorder="1" applyAlignment="1" xfId="0">
      <alignment vertical="center"/>
    </xf>
    <xf numFmtId="0" fontId="0" fillId="0" borderId="130" applyBorder="1" applyAlignment="1" xfId="0">
      <alignment horizontal="right" vertical="center" wrapText="1"/>
    </xf>
    <xf numFmtId="0" fontId="22" applyFont="1" fillId="0" borderId="131" applyBorder="1" applyAlignment="1" xfId="0">
      <alignment horizontal="center" vertical="center"/>
    </xf>
    <xf numFmtId="0" fontId="13" applyFont="1" fillId="0" borderId="132" applyBorder="1" applyAlignment="1" xfId="0">
      <alignment horizontal="center" vertical="center" wrapText="1"/>
    </xf>
    <xf numFmtId="178" applyNumberFormat="1" fontId="4" applyFont="1" fillId="0" borderId="133" applyBorder="1" applyAlignment="1" xfId="0">
      <alignment horizontal="left" vertical="center" wrapText="1"/>
    </xf>
    <xf numFmtId="0" fontId="4" applyFont="1" fillId="0" borderId="134" applyBorder="1" applyAlignment="1" xfId="0">
      <alignment horizontal="center" vertical="center"/>
    </xf>
    <xf numFmtId="0" fontId="4" applyFont="1" fillId="0" borderId="135" applyBorder="1" applyAlignment="1" xfId="0">
      <alignment horizontal="center" vertical="center" wrapText="1"/>
    </xf>
    <xf numFmtId="0" fontId="4" applyFont="1" fillId="0" borderId="136" applyBorder="1" applyAlignment="1" xfId="0">
      <alignment horizontal="center" vertical="center"/>
    </xf>
    <xf numFmtId="178" applyNumberFormat="1" fontId="4" applyFont="1" fillId="0" borderId="137" applyBorder="1" applyAlignment="1" xfId="0">
      <alignment horizontal="center" vertical="center" wrapText="1"/>
    </xf>
    <xf numFmtId="0" fontId="4" applyFont="1" fillId="0" borderId="138" applyBorder="1" applyAlignment="1" xfId="0">
      <alignment horizontal="left" vertical="center"/>
    </xf>
    <xf numFmtId="0" fontId="0" fillId="0" borderId="139" applyBorder="1" applyAlignment="1" xfId="0">
      <alignment horizontal="center" vertical="center"/>
    </xf>
    <xf numFmtId="0" fontId="0" fillId="0" borderId="140" applyBorder="1" applyAlignment="1" xfId="0">
      <alignment horizontal="center" vertical="center"/>
    </xf>
    <xf numFmtId="0" fontId="0" fillId="0" borderId="141" applyBorder="1" applyAlignment="1" xfId="0">
      <alignment horizontal="center" vertical="center"/>
    </xf>
    <xf numFmtId="0" fontId="4" applyFont="1" fillId="0" borderId="142" applyBorder="1" applyAlignment="1" xfId="0">
      <alignment horizontal="left" vertical="center"/>
    </xf>
    <xf numFmtId="176" applyNumberFormat="1" fontId="4" applyFont="1" fillId="0" borderId="143" applyBorder="1" applyAlignment="1" xfId="0">
      <alignment horizontal="left" vertical="center"/>
    </xf>
    <xf numFmtId="179" applyNumberFormat="1" fontId="4" applyFont="1" fillId="0" borderId="144" applyBorder="1" applyAlignment="1" xfId="0">
      <alignment horizontal="left" vertical="center"/>
    </xf>
    <xf numFmtId="0" fontId="5" applyFont="1" fillId="0" borderId="145" applyBorder="1" applyAlignment="1" xfId="0">
      <alignment horizontal="center" vertical="center" wrapText="1"/>
    </xf>
    <xf numFmtId="0" fontId="5" applyFont="1" fillId="0" borderId="146" applyBorder="1" applyAlignment="1" xfId="0">
      <alignment horizontal="center" vertical="center" wrapText="1"/>
    </xf>
    <xf numFmtId="0" fontId="5" applyFont="1" fillId="0" borderId="147" applyBorder="1" applyAlignment="1" xfId="0">
      <alignment horizontal="center" vertical="center" wrapText="1"/>
    </xf>
    <xf numFmtId="0" fontId="9" applyFont="1" fillId="0" borderId="0" applyAlignment="1" xfId="0">
      <alignment horizontal="center" vertical="center"/>
    </xf>
    <xf numFmtId="178" applyNumberFormat="1" fontId="4" applyFont="1" fillId="0" borderId="148" applyBorder="1" applyAlignment="1" xfId="0">
      <alignment horizontal="center" vertical="center"/>
    </xf>
    <xf numFmtId="0" fontId="3" applyFont="1" fillId="0" borderId="0" applyAlignment="1" xfId="0">
      <alignment horizontal="left" vertical="center" wrapText="1"/>
    </xf>
    <xf numFmtId="0" fontId="2" applyFont="1" fillId="0" borderId="149" applyBorder="1" applyAlignment="1" xfId="0">
      <alignment horizontal="center" vertical="center" wrapText="1"/>
    </xf>
    <xf numFmtId="0" fontId="2" applyFont="1" fillId="0" borderId="150" applyBorder="1" applyAlignment="1" xfId="0">
      <alignment horizontal="center" vertical="center" wrapText="1"/>
    </xf>
    <xf numFmtId="0" fontId="24" applyFont="1" fillId="0" borderId="151" applyBorder="1" applyAlignment="1" xfId="0">
      <alignment horizontal="center" vertical="center" wrapText="1"/>
    </xf>
    <xf numFmtId="0" fontId="7" applyFont="1" fillId="0" borderId="152" applyBorder="1" applyAlignment="1" xfId="0">
      <alignment horizontal="center" vertical="center" wrapText="1"/>
    </xf>
    <xf numFmtId="180" applyNumberFormat="1" fontId="2" applyFont="1" fillId="0" borderId="153" applyBorder="1" applyAlignment="1" xfId="0">
      <alignment horizontal="center" vertical="center" wrapText="1"/>
    </xf>
    <xf numFmtId="0" fontId="2" applyFont="1" fillId="0" borderId="154" applyBorder="1" applyAlignment="1" xfId="0">
      <alignment horizontal="left" vertical="center" wrapText="1"/>
    </xf>
    <xf numFmtId="0" fontId="2" applyFont="1" fillId="0" borderId="155" applyBorder="1" applyAlignment="1" xfId="0">
      <alignment horizontal="left" vertical="center" wrapText="1"/>
    </xf>
    <xf numFmtId="0" fontId="23" applyFont="1" fillId="0" borderId="0" applyAlignment="1" xfId="0">
      <alignment horizontal="center" vertical="center" wrapText="1"/>
    </xf>
    <xf numFmtId="0" fontId="18" applyFont="1" fillId="0" borderId="0" applyAlignment="1" xfId="0">
      <alignment horizontal="center" vertical="center" wrapText="1"/>
    </xf>
    <xf numFmtId="0" fontId="26" applyFont="1" fillId="2" applyFill="1" borderId="0" applyAlignment="1" xfId="0">
      <alignment vertical="center"/>
    </xf>
    <xf numFmtId="0" fontId="27" applyFont="1" fillId="3" applyFill="1" borderId="0" applyAlignment="1" xfId="0">
      <alignment vertical="center"/>
    </xf>
    <xf numFmtId="0" fontId="28" applyFont="1" fillId="4" applyFill="1" borderId="0" applyAlignment="1" xfId="0">
      <alignment vertical="center"/>
    </xf>
    <xf numFmtId="0" fontId="29" applyFont="1" fillId="5" applyFill="1" borderId="156" applyBorder="1" applyAlignment="1" xfId="0">
      <alignment vertical="center"/>
    </xf>
    <xf numFmtId="0" fontId="30" applyFont="1" fillId="6" applyFill="1" borderId="157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158" applyBorder="1" applyAlignment="1" xfId="0">
      <alignment vertical="center"/>
    </xf>
    <xf numFmtId="0" fontId="34" applyFont="1" fillId="5" applyFill="1" borderId="159" applyBorder="1" applyAlignment="1" xfId="0">
      <alignment vertical="center"/>
    </xf>
    <xf numFmtId="0" fontId="35" applyFont="1" fillId="7" applyFill="1" borderId="160" applyBorder="1" applyAlignment="1" xfId="0">
      <alignment vertical="center"/>
    </xf>
    <xf numFmtId="0" fontId="0" fillId="8" applyFill="1" borderId="161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162" applyBorder="1" applyAlignment="1" xfId="0">
      <alignment vertical="center"/>
    </xf>
    <xf numFmtId="0" fontId="38" applyFont="1" fillId="0" borderId="163" applyBorder="1" applyAlignment="1" xfId="0">
      <alignment vertical="center"/>
    </xf>
    <xf numFmtId="0" fontId="39" applyFont="1" fillId="0" borderId="164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165" applyBorder="1" applyAlignment="1" xfId="0">
      <alignment vertical="center"/>
    </xf>
    <xf numFmtId="0" fontId="41" applyFont="1" fillId="9" applyFill="1" borderId="0" applyAlignment="1" xfId="0">
      <alignment vertical="center"/>
    </xf>
    <xf numFmtId="0" fontId="41" applyFont="1" fillId="10" applyFill="1" borderId="0" applyAlignment="1" xfId="0">
      <alignment vertical="center"/>
    </xf>
    <xf numFmtId="0" fontId="41" applyFont="1" fillId="11" applyFill="1" borderId="0" applyAlignment="1" xfId="0">
      <alignment vertical="center"/>
    </xf>
    <xf numFmtId="0" fontId="41" applyFont="1" fillId="12" applyFill="1" borderId="0" applyAlignment="1" xfId="0">
      <alignment vertical="center"/>
    </xf>
    <xf numFmtId="0" fontId="41" applyFont="1" fillId="13" applyFill="1" borderId="0" applyAlignment="1" xfId="0">
      <alignment vertical="center"/>
    </xf>
    <xf numFmtId="0" fontId="41" applyFont="1" fillId="14" applyFill="1" borderId="0" applyAlignment="1" xfId="0">
      <alignment vertical="center"/>
    </xf>
    <xf numFmtId="0" fontId="41" applyFont="1" fillId="15" applyFill="1" borderId="0" applyAlignment="1" xfId="0">
      <alignment vertical="center"/>
    </xf>
    <xf numFmtId="0" fontId="41" applyFont="1" fillId="16" applyFill="1" borderId="0" applyAlignment="1" xfId="0">
      <alignment vertical="center"/>
    </xf>
    <xf numFmtId="0" fontId="41" applyFont="1" fillId="17" applyFill="1" borderId="0" applyAlignment="1" xfId="0">
      <alignment vertical="center"/>
    </xf>
    <xf numFmtId="0" fontId="41" applyFont="1" fillId="18" applyFill="1" borderId="0" applyAlignment="1" xfId="0">
      <alignment vertical="center"/>
    </xf>
    <xf numFmtId="0" fontId="41" applyFont="1" fillId="19" applyFill="1" borderId="0" applyAlignment="1" xfId="0">
      <alignment vertical="center"/>
    </xf>
    <xf numFmtId="0" fontId="41" applyFont="1" fillId="20" applyFill="1" borderId="0" applyAlignment="1" xfId="0">
      <alignment vertical="center"/>
    </xf>
    <xf numFmtId="0" fontId="42" applyFont="1" fillId="21" applyFill="1" borderId="0" applyAlignment="1" xfId="0">
      <alignment vertical="center"/>
    </xf>
    <xf numFmtId="0" fontId="42" applyFont="1" fillId="22" applyFill="1" borderId="0" applyAlignment="1" xfId="0">
      <alignment vertical="center"/>
    </xf>
    <xf numFmtId="0" fontId="42" applyFont="1" fillId="23" applyFill="1" borderId="0" applyAlignment="1" xfId="0">
      <alignment vertical="center"/>
    </xf>
    <xf numFmtId="0" fontId="42" applyFont="1" fillId="24" applyFill="1" borderId="0" applyAlignment="1" xfId="0">
      <alignment vertical="center"/>
    </xf>
    <xf numFmtId="0" fontId="42" applyFont="1" fillId="25" applyFill="1" borderId="0" applyAlignment="1" xfId="0">
      <alignment vertical="center"/>
    </xf>
    <xf numFmtId="0" fontId="42" applyFont="1" fillId="26" applyFill="1" borderId="0" applyAlignment="1" xfId="0">
      <alignment vertical="center"/>
    </xf>
    <xf numFmtId="0" fontId="42" applyFont="1" fillId="27" applyFill="1" borderId="0" applyAlignment="1" xfId="0">
      <alignment vertical="center"/>
    </xf>
    <xf numFmtId="0" fontId="42" applyFont="1" fillId="28" applyFill="1" borderId="0" applyAlignment="1" xfId="0">
      <alignment vertical="center"/>
    </xf>
    <xf numFmtId="0" fontId="42" applyFont="1" fillId="29" applyFill="1" borderId="0" applyAlignment="1" xfId="0">
      <alignment vertical="center"/>
    </xf>
    <xf numFmtId="0" fontId="42" applyFont="1" fillId="30" applyFill="1" borderId="0" applyAlignment="1" xfId="0">
      <alignment vertical="center"/>
    </xf>
    <xf numFmtId="0" fontId="42" applyFont="1" fillId="31" applyFill="1" borderId="0" applyAlignment="1" xfId="0">
      <alignment vertical="center"/>
    </xf>
    <xf numFmtId="0" fontId="42" applyFont="1" fillId="32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43" applyFont="1" fillId="0" borderId="0" applyAlignment="1" xfId="0">
      <alignment vertical="center"/>
    </xf>
    <xf numFmtId="0" fontId="44" applyFont="1" fillId="0" borderId="0" applyAlignment="1" xfId="0">
      <alignment vertical="center"/>
    </xf>
    <xf numFmtId="0" fontId="45" applyFont="1" fillId="0" borderId="166" applyBorder="1" applyAlignment="1" xfId="0">
      <alignment horizontal="center" vertical="center" wrapText="1"/>
    </xf>
    <xf numFmtId="0" fontId="46" applyFont="1" fillId="0" borderId="0" applyAlignment="1" xfId="0">
      <alignment vertical="center"/>
    </xf>
    <xf numFmtId="0" fontId="46" applyFont="1" fillId="0" borderId="167" applyBorder="1" applyAlignment="1" xfId="0">
      <alignment horizontal="left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22.xml"/><Relationship Id="rId15" Type="http://schemas.openxmlformats.org/officeDocument/2006/relationships/worksheet" Target="worksheets/sheet18.xml"/><Relationship Id="rId16" Type="http://schemas.openxmlformats.org/officeDocument/2006/relationships/styles" Target="styles.xml"/><Relationship Id="rId1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6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D25" activeCellId="0" sqref="D25"/>
    </sheetView>
  </sheetViews>
  <sheetFormatPr defaultRowHeight="13.5" defaultColWidth="10.000152587890625" x14ac:dyDescent="0.1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ht="25.05" customHeight="1" x14ac:dyDescent="0.15" spans="1:10">
      <c r="A1" s="17"/>
      <c r="B1" s="2"/>
      <c r="C1" s="7"/>
      <c r="D1" s="18"/>
      <c r="E1" s="18"/>
      <c r="F1" s="18"/>
      <c r="G1" s="18"/>
      <c r="H1" s="18"/>
      <c r="I1" s="31" t="s">
        <v>190</v>
      </c>
      <c r="J1" s="20"/>
    </row>
    <row r="2" ht="22.8" customHeight="1" x14ac:dyDescent="0.15" spans="1:10">
      <c r="A2" s="17"/>
      <c r="B2" s="141" t="s">
        <v>191</v>
      </c>
      <c r="C2" s="141"/>
      <c r="D2" s="141"/>
      <c r="E2" s="141"/>
      <c r="F2" s="141"/>
      <c r="G2" s="141"/>
      <c r="H2" s="141"/>
      <c r="I2" s="141"/>
      <c r="J2" s="20" t="s">
        <v>3</v>
      </c>
    </row>
    <row r="3" ht="19.6" customHeight="1" x14ac:dyDescent="0.15" spans="1:10">
      <c r="A3" s="19"/>
      <c r="B3" s="142" t="s">
        <v>5</v>
      </c>
      <c r="C3" s="142"/>
      <c r="D3" s="32"/>
      <c r="E3" s="32"/>
      <c r="F3" s="32"/>
      <c r="G3" s="32"/>
      <c r="H3" s="32"/>
      <c r="I3" s="32" t="s">
        <v>6</v>
      </c>
      <c r="J3" s="33"/>
    </row>
    <row r="4" ht="24.0" customHeight="1" x14ac:dyDescent="0.15" spans="1:10">
      <c r="A4" s="20"/>
      <c r="B4" s="145" t="s">
        <v>192</v>
      </c>
      <c r="C4" s="145" t="s">
        <v>70</v>
      </c>
      <c r="D4" s="145" t="s">
        <v>193</v>
      </c>
      <c r="E4" s="145"/>
      <c r="F4" s="145"/>
      <c r="G4" s="145"/>
      <c r="H4" s="145"/>
      <c r="I4" s="145"/>
      <c r="J4" s="34"/>
    </row>
    <row r="5" ht="24.0" customHeight="1" x14ac:dyDescent="0.15" spans="1:10">
      <c r="A5" s="22"/>
      <c r="B5" s="145"/>
      <c r="C5" s="145"/>
      <c r="D5" s="145" t="s">
        <v>58</v>
      </c>
      <c r="E5" s="143" t="s">
        <v>194</v>
      </c>
      <c r="F5" s="145" t="s">
        <v>195</v>
      </c>
      <c r="G5" s="145"/>
      <c r="H5" s="145"/>
      <c r="I5" s="145" t="s">
        <v>196</v>
      </c>
      <c r="J5" s="34"/>
    </row>
    <row r="6" ht="24.0" customHeight="1" x14ac:dyDescent="0.15" spans="1:10">
      <c r="A6" s="22"/>
      <c r="B6" s="145"/>
      <c r="C6" s="145"/>
      <c r="D6" s="145"/>
      <c r="E6" s="143"/>
      <c r="F6" s="21" t="s">
        <v>143</v>
      </c>
      <c r="G6" s="21" t="s">
        <v>197</v>
      </c>
      <c r="H6" s="21" t="s">
        <v>198</v>
      </c>
      <c r="I6" s="145"/>
      <c r="J6" s="35"/>
    </row>
    <row r="7" ht="22.8" customHeight="1" x14ac:dyDescent="0.15" spans="1:10">
      <c r="A7" s="23"/>
      <c r="B7" s="21">
        <v>203003</v>
      </c>
      <c r="C7" s="21" t="s">
        <v>71</v>
      </c>
      <c r="D7" s="25" t="s">
        <v>199</v>
      </c>
      <c r="E7" s="25"/>
      <c r="F7" s="25"/>
      <c r="G7" s="25"/>
      <c r="H7" s="25"/>
      <c r="I7" s="25"/>
      <c r="J7" s="36"/>
    </row>
    <row r="8" ht="22.8" customHeight="1" x14ac:dyDescent="0.15" spans="1:10">
      <c r="A8" s="23"/>
      <c r="B8" s="27"/>
      <c r="C8" s="21"/>
      <c r="E8" s="25"/>
      <c r="F8" s="25"/>
      <c r="G8" s="25"/>
      <c r="H8" s="25"/>
      <c r="I8" s="25"/>
      <c r="J8" s="36"/>
    </row>
    <row r="9" ht="22.8" customHeight="1" x14ac:dyDescent="0.15" spans="1:10">
      <c r="A9" s="23"/>
      <c r="B9" s="21"/>
      <c r="C9" s="21"/>
      <c r="D9" s="25"/>
      <c r="E9" s="25"/>
      <c r="F9" s="25"/>
      <c r="G9" s="25"/>
      <c r="H9" s="25"/>
      <c r="I9" s="25"/>
      <c r="J9" s="36"/>
    </row>
    <row r="10" ht="22.8" customHeight="1" x14ac:dyDescent="0.15" spans="1:10">
      <c r="A10" s="23"/>
      <c r="B10" s="21"/>
      <c r="C10" s="21"/>
      <c r="D10" s="25"/>
      <c r="E10" s="25"/>
      <c r="F10" s="25"/>
      <c r="G10" s="25"/>
      <c r="H10" s="25"/>
      <c r="I10" s="25"/>
      <c r="J10" s="36"/>
    </row>
    <row r="11" ht="22.8" customHeight="1" x14ac:dyDescent="0.15" spans="1:10">
      <c r="A11" s="23"/>
      <c r="B11" s="21"/>
      <c r="C11" s="21"/>
      <c r="D11" s="25"/>
      <c r="E11" s="25"/>
      <c r="F11" s="25"/>
      <c r="G11" s="25"/>
      <c r="H11" s="25"/>
      <c r="I11" s="25"/>
      <c r="J11" s="36"/>
    </row>
    <row r="12" ht="22.8" customHeight="1" x14ac:dyDescent="0.15" spans="1:10">
      <c r="A12" s="23"/>
      <c r="B12" s="21"/>
      <c r="C12" s="21"/>
      <c r="D12" s="25"/>
      <c r="E12" s="25"/>
      <c r="F12" s="25"/>
      <c r="G12" s="25"/>
      <c r="H12" s="25"/>
      <c r="I12" s="25"/>
      <c r="J12" s="36"/>
    </row>
    <row r="13" ht="22.8" customHeight="1" x14ac:dyDescent="0.15" spans="1:10">
      <c r="A13" s="23"/>
      <c r="B13" s="21"/>
      <c r="C13" s="21"/>
      <c r="D13" s="25"/>
      <c r="E13" s="25"/>
      <c r="F13" s="25"/>
      <c r="G13" s="25"/>
      <c r="H13" s="25"/>
      <c r="I13" s="25"/>
      <c r="J13" s="36"/>
    </row>
    <row r="14" ht="22.8" customHeight="1" x14ac:dyDescent="0.15" spans="1:10">
      <c r="A14" s="23"/>
      <c r="B14" s="21"/>
      <c r="C14" s="21"/>
      <c r="D14" s="25"/>
      <c r="E14" s="25"/>
      <c r="F14" s="25"/>
      <c r="G14" s="25"/>
      <c r="H14" s="25"/>
      <c r="I14" s="25"/>
      <c r="J14" s="36"/>
    </row>
    <row r="15" ht="22.8" customHeight="1" x14ac:dyDescent="0.15" spans="1:10">
      <c r="A15" s="23"/>
      <c r="B15" s="21"/>
      <c r="C15" s="21"/>
      <c r="D15" s="25"/>
      <c r="E15" s="25"/>
      <c r="F15" s="25"/>
      <c r="G15" s="25"/>
      <c r="H15" s="25"/>
      <c r="I15" s="25"/>
      <c r="J15" s="36"/>
    </row>
    <row r="16" ht="22.8" customHeight="1" x14ac:dyDescent="0.15" spans="1:10">
      <c r="A16" s="23"/>
      <c r="B16" s="21"/>
      <c r="C16" s="21"/>
      <c r="D16" s="25"/>
      <c r="E16" s="25"/>
      <c r="F16" s="25"/>
      <c r="G16" s="25"/>
      <c r="H16" s="25"/>
      <c r="I16" s="25"/>
      <c r="J16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9" activeCellId="0" sqref="F9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7.0" customWidth="1"/>
    <col min="6" max="6" width="40.625" customWidth="1"/>
    <col min="7" max="9" width="17.0" customWidth="1"/>
    <col min="10" max="10" width="1.5" customWidth="1"/>
    <col min="11" max="12" width="9.75" customWidth="1"/>
  </cols>
  <sheetData>
    <row r="1" ht="25.05" customHeight="1" x14ac:dyDescent="0.15" spans="1:10">
      <c r="A1" s="17"/>
      <c r="B1" s="2"/>
      <c r="C1" s="2"/>
      <c r="D1" s="2"/>
      <c r="E1" s="7"/>
      <c r="F1" s="7"/>
      <c r="G1" s="18"/>
      <c r="H1" s="18"/>
      <c r="I1" s="31" t="s">
        <v>200</v>
      </c>
      <c r="J1" s="20"/>
    </row>
    <row r="2" ht="22.8" customHeight="1" x14ac:dyDescent="0.15" spans="1:10">
      <c r="A2" s="17"/>
      <c r="B2" s="141" t="s">
        <v>201</v>
      </c>
      <c r="C2" s="141"/>
      <c r="D2" s="141"/>
      <c r="E2" s="141"/>
      <c r="F2" s="141"/>
      <c r="G2" s="141"/>
      <c r="H2" s="141"/>
      <c r="I2" s="141"/>
      <c r="J2" s="20"/>
    </row>
    <row r="3" ht="19.6" customHeight="1" x14ac:dyDescent="0.15" spans="1:10">
      <c r="A3" s="19"/>
      <c r="B3" s="142" t="s">
        <v>5</v>
      </c>
      <c r="C3" s="142"/>
      <c r="D3" s="142"/>
      <c r="E3" s="142"/>
      <c r="F3" s="142"/>
      <c r="G3" s="19"/>
      <c r="H3" s="19"/>
      <c r="I3" s="32" t="s">
        <v>6</v>
      </c>
      <c r="J3" s="33"/>
    </row>
    <row r="4" ht="24.0" customHeight="1" x14ac:dyDescent="0.15" spans="1:10">
      <c r="A4" s="20"/>
      <c r="B4" s="145" t="s">
        <v>9</v>
      </c>
      <c r="C4" s="145"/>
      <c r="D4" s="145"/>
      <c r="E4" s="145"/>
      <c r="F4" s="145"/>
      <c r="G4" s="145" t="s">
        <v>202</v>
      </c>
      <c r="H4" s="145"/>
      <c r="I4" s="145"/>
      <c r="J4" s="34"/>
    </row>
    <row r="5" ht="24.0" customHeight="1" x14ac:dyDescent="0.15" spans="1:10">
      <c r="A5" s="22"/>
      <c r="B5" s="145" t="s">
        <v>79</v>
      </c>
      <c r="C5" s="145"/>
      <c r="D5" s="145"/>
      <c r="E5" s="145" t="s">
        <v>69</v>
      </c>
      <c r="F5" s="145" t="s">
        <v>70</v>
      </c>
      <c r="G5" s="145" t="s">
        <v>58</v>
      </c>
      <c r="H5" s="145" t="s">
        <v>75</v>
      </c>
      <c r="I5" s="145" t="s">
        <v>76</v>
      </c>
      <c r="J5" s="34"/>
    </row>
    <row r="6" ht="24.0" customHeight="1" x14ac:dyDescent="0.15" spans="1:10">
      <c r="A6" s="22"/>
      <c r="B6" s="21" t="s">
        <v>80</v>
      </c>
      <c r="C6" s="21" t="s">
        <v>81</v>
      </c>
      <c r="D6" s="21" t="s">
        <v>82</v>
      </c>
      <c r="E6" s="145"/>
      <c r="F6" s="145"/>
      <c r="G6" s="145"/>
      <c r="H6" s="145"/>
      <c r="I6" s="145"/>
      <c r="J6" s="35"/>
    </row>
    <row r="7" ht="22.8" customHeight="1" x14ac:dyDescent="0.15" spans="1:10">
      <c r="A7" s="23"/>
      <c r="B7" s="21"/>
      <c r="C7" s="21"/>
      <c r="D7" s="21"/>
      <c r="E7" s="39">
        <v>203003</v>
      </c>
      <c r="F7" s="21" t="s">
        <v>71</v>
      </c>
      <c r="G7" s="25" t="s">
        <v>199</v>
      </c>
      <c r="H7" s="25"/>
      <c r="I7" s="25"/>
      <c r="J7" s="36"/>
    </row>
    <row r="8" ht="22.8" customHeight="1" x14ac:dyDescent="0.15" spans="1:10">
      <c r="A8" s="23"/>
      <c r="B8" s="21"/>
      <c r="C8" s="21"/>
      <c r="D8" s="21"/>
      <c r="F8" s="39"/>
      <c r="G8" s="25"/>
      <c r="H8" s="25"/>
      <c r="I8" s="25"/>
      <c r="J8" s="36"/>
    </row>
    <row r="9" ht="22.8" customHeight="1" x14ac:dyDescent="0.15" spans="1:10">
      <c r="A9" s="23"/>
      <c r="B9" s="21"/>
      <c r="C9" s="21"/>
      <c r="D9" s="21"/>
      <c r="E9" s="39"/>
      <c r="F9" s="39"/>
      <c r="G9" s="25"/>
      <c r="H9" s="25"/>
      <c r="I9" s="25"/>
      <c r="J9" s="36"/>
    </row>
    <row r="10" ht="22.8" customHeight="1" x14ac:dyDescent="0.15" spans="1:10">
      <c r="A10" s="23"/>
      <c r="B10" s="21"/>
      <c r="C10" s="21"/>
      <c r="D10" s="21"/>
      <c r="E10" s="21"/>
      <c r="F10" s="21"/>
      <c r="G10" s="25"/>
      <c r="H10" s="25"/>
      <c r="I10" s="25"/>
      <c r="J10" s="36"/>
    </row>
    <row r="11" ht="22.8" customHeight="1" x14ac:dyDescent="0.15" spans="1:10">
      <c r="A11" s="23"/>
      <c r="B11" s="21"/>
      <c r="C11" s="21"/>
      <c r="D11" s="21"/>
      <c r="E11" s="21"/>
      <c r="F11" s="21"/>
      <c r="G11" s="25"/>
      <c r="H11" s="25"/>
      <c r="I11" s="25"/>
      <c r="J11" s="36"/>
    </row>
    <row r="12" ht="22.8" customHeight="1" x14ac:dyDescent="0.15" spans="1:10">
      <c r="A12" s="23"/>
      <c r="B12" s="21"/>
      <c r="C12" s="21"/>
      <c r="D12" s="21"/>
      <c r="E12" s="21"/>
      <c r="F12" s="21"/>
      <c r="G12" s="25"/>
      <c r="H12" s="25"/>
      <c r="I12" s="25"/>
      <c r="J12" s="36"/>
    </row>
    <row r="13" ht="22.8" customHeight="1" x14ac:dyDescent="0.15" spans="1:10">
      <c r="A13" s="23"/>
      <c r="B13" s="21"/>
      <c r="C13" s="21"/>
      <c r="D13" s="21"/>
      <c r="E13" s="21"/>
      <c r="F13" s="21"/>
      <c r="G13" s="25"/>
      <c r="H13" s="25"/>
      <c r="I13" s="25"/>
      <c r="J13" s="36"/>
    </row>
    <row r="14" ht="22.8" customHeight="1" x14ac:dyDescent="0.15" spans="1:10">
      <c r="A14" s="23"/>
      <c r="B14" s="21"/>
      <c r="C14" s="21"/>
      <c r="D14" s="21"/>
      <c r="E14" s="21"/>
      <c r="F14" s="21"/>
      <c r="G14" s="25"/>
      <c r="H14" s="25"/>
      <c r="I14" s="25"/>
      <c r="J14" s="36"/>
    </row>
    <row r="15" ht="22.8" customHeight="1" x14ac:dyDescent="0.15" spans="1:10">
      <c r="A15" s="23"/>
      <c r="B15" s="21"/>
      <c r="C15" s="21"/>
      <c r="D15" s="21"/>
      <c r="E15" s="21"/>
      <c r="F15" s="21"/>
      <c r="G15" s="25"/>
      <c r="H15" s="25"/>
      <c r="I15" s="25"/>
      <c r="J15" s="36"/>
    </row>
    <row r="16" ht="22.8" customHeight="1" x14ac:dyDescent="0.15" spans="1:10">
      <c r="A16" s="22"/>
      <c r="B16" s="26"/>
      <c r="C16" s="26"/>
      <c r="D16" s="26"/>
      <c r="E16" s="26"/>
      <c r="F16" s="26"/>
      <c r="G16" s="28"/>
      <c r="H16" s="28"/>
      <c r="I16" s="28"/>
      <c r="J16" s="34"/>
    </row>
    <row r="17" ht="22.8" customHeight="1" x14ac:dyDescent="0.15" spans="1:10">
      <c r="A17" s="22"/>
      <c r="B17" s="26"/>
      <c r="C17" s="26"/>
      <c r="D17" s="26"/>
      <c r="E17" s="26"/>
      <c r="F17" s="26"/>
      <c r="G17" s="28"/>
      <c r="H17" s="28"/>
      <c r="I17" s="28"/>
      <c r="J17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17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E10" activeCellId="0" sqref="E10"/>
    </sheetView>
  </sheetViews>
  <sheetFormatPr defaultRowHeight="13.5" defaultColWidth="10.000152587890625" x14ac:dyDescent="0.1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ht="25.05" customHeight="1" x14ac:dyDescent="0.15" spans="1:10">
      <c r="A1" s="17"/>
      <c r="B1" s="2"/>
      <c r="C1" s="7"/>
      <c r="D1" s="18"/>
      <c r="E1" s="18"/>
      <c r="F1" s="18"/>
      <c r="G1" s="18"/>
      <c r="H1" s="18"/>
      <c r="I1" s="31" t="s">
        <v>203</v>
      </c>
      <c r="J1" s="20"/>
    </row>
    <row r="2" ht="22.8" customHeight="1" x14ac:dyDescent="0.15" spans="1:10">
      <c r="A2" s="17"/>
      <c r="B2" s="141" t="s">
        <v>204</v>
      </c>
      <c r="C2" s="141"/>
      <c r="D2" s="141"/>
      <c r="E2" s="141"/>
      <c r="F2" s="141"/>
      <c r="G2" s="141"/>
      <c r="H2" s="141"/>
      <c r="I2" s="141"/>
      <c r="J2" s="20" t="s">
        <v>3</v>
      </c>
    </row>
    <row r="3" ht="19.6" customHeight="1" x14ac:dyDescent="0.15" spans="1:10">
      <c r="A3" s="19"/>
      <c r="B3" s="142" t="s">
        <v>5</v>
      </c>
      <c r="C3" s="142"/>
      <c r="D3" s="32"/>
      <c r="E3" s="32"/>
      <c r="F3" s="32"/>
      <c r="G3" s="32"/>
      <c r="H3" s="32"/>
      <c r="I3" s="32" t="s">
        <v>6</v>
      </c>
      <c r="J3" s="33"/>
    </row>
    <row r="4" ht="24.0" customHeight="1" x14ac:dyDescent="0.15" spans="1:10">
      <c r="A4" s="20"/>
      <c r="B4" s="145" t="s">
        <v>192</v>
      </c>
      <c r="C4" s="145" t="s">
        <v>70</v>
      </c>
      <c r="D4" s="145" t="s">
        <v>193</v>
      </c>
      <c r="E4" s="145"/>
      <c r="F4" s="145"/>
      <c r="G4" s="145"/>
      <c r="H4" s="145"/>
      <c r="I4" s="145"/>
      <c r="J4" s="34"/>
    </row>
    <row r="5" ht="24.0" customHeight="1" x14ac:dyDescent="0.15" spans="1:10">
      <c r="A5" s="22"/>
      <c r="B5" s="145"/>
      <c r="C5" s="145"/>
      <c r="D5" s="145" t="s">
        <v>58</v>
      </c>
      <c r="E5" s="143" t="s">
        <v>194</v>
      </c>
      <c r="F5" s="145" t="s">
        <v>195</v>
      </c>
      <c r="G5" s="145"/>
      <c r="H5" s="145"/>
      <c r="I5" s="145" t="s">
        <v>196</v>
      </c>
      <c r="J5" s="34"/>
    </row>
    <row r="6" ht="24.0" customHeight="1" x14ac:dyDescent="0.15" spans="1:10">
      <c r="A6" s="22"/>
      <c r="B6" s="145"/>
      <c r="C6" s="145"/>
      <c r="D6" s="145"/>
      <c r="E6" s="143"/>
      <c r="F6" s="21" t="s">
        <v>143</v>
      </c>
      <c r="G6" s="21" t="s">
        <v>197</v>
      </c>
      <c r="H6" s="21" t="s">
        <v>198</v>
      </c>
      <c r="I6" s="145"/>
      <c r="J6" s="35"/>
    </row>
    <row r="7" ht="22.8" customHeight="1" x14ac:dyDescent="0.15" spans="1:10">
      <c r="A7" s="23"/>
      <c r="B7" s="21">
        <v>203003</v>
      </c>
      <c r="C7" s="21" t="s">
        <v>71</v>
      </c>
      <c r="D7" s="25" t="s">
        <v>199</v>
      </c>
      <c r="E7" s="25"/>
      <c r="F7" s="25"/>
      <c r="G7" s="25"/>
      <c r="H7" s="25"/>
      <c r="I7" s="25"/>
      <c r="J7" s="36"/>
    </row>
    <row r="8" ht="22.8" customHeight="1" x14ac:dyDescent="0.15" spans="1:10">
      <c r="A8" s="23"/>
      <c r="B8" s="39"/>
      <c r="C8" s="39"/>
      <c r="D8" s="25"/>
      <c r="E8" s="25"/>
      <c r="F8" s="25"/>
      <c r="G8" s="25"/>
      <c r="H8" s="25"/>
      <c r="I8" s="25"/>
      <c r="J8" s="36"/>
    </row>
    <row r="9" ht="22.8" customHeight="1" x14ac:dyDescent="0.15" spans="1:10">
      <c r="A9" s="23"/>
      <c r="B9" s="21"/>
      <c r="C9" s="21"/>
      <c r="D9" s="25"/>
      <c r="E9" s="25"/>
      <c r="F9" s="25"/>
      <c r="G9" s="25"/>
      <c r="H9" s="25"/>
      <c r="I9" s="25"/>
      <c r="J9" s="36"/>
    </row>
    <row r="10" ht="22.8" customHeight="1" x14ac:dyDescent="0.15" spans="1:10">
      <c r="A10" s="23"/>
      <c r="B10" s="21"/>
      <c r="C10" s="21"/>
      <c r="D10" s="25"/>
      <c r="E10" s="25"/>
      <c r="F10" s="25"/>
      <c r="G10" s="25"/>
      <c r="H10" s="25"/>
      <c r="I10" s="25"/>
      <c r="J10" s="36"/>
    </row>
    <row r="11" ht="22.8" customHeight="1" x14ac:dyDescent="0.15" spans="1:10">
      <c r="A11" s="23"/>
      <c r="B11" s="21"/>
      <c r="C11" s="21"/>
      <c r="D11" s="25"/>
      <c r="E11" s="25"/>
      <c r="F11" s="25"/>
      <c r="G11" s="25"/>
      <c r="H11" s="25"/>
      <c r="I11" s="25"/>
      <c r="J11" s="36"/>
    </row>
    <row r="12" ht="22.8" customHeight="1" x14ac:dyDescent="0.15" spans="1:10">
      <c r="A12" s="23"/>
      <c r="B12" s="39"/>
      <c r="C12" s="39"/>
      <c r="D12" s="25"/>
      <c r="E12" s="25"/>
      <c r="F12" s="25"/>
      <c r="G12" s="25"/>
      <c r="H12" s="25"/>
      <c r="I12" s="25"/>
      <c r="J12" s="36"/>
    </row>
    <row r="13" ht="22.8" customHeight="1" x14ac:dyDescent="0.15" spans="1:10">
      <c r="A13" s="23"/>
      <c r="B13" s="21"/>
      <c r="C13" s="21"/>
      <c r="D13" s="25"/>
      <c r="E13" s="25"/>
      <c r="F13" s="25"/>
      <c r="G13" s="25"/>
      <c r="H13" s="25"/>
      <c r="I13" s="25"/>
      <c r="J13" s="36"/>
    </row>
    <row r="14" ht="22.8" customHeight="1" x14ac:dyDescent="0.15" spans="1:10">
      <c r="A14" s="23"/>
      <c r="B14" s="21"/>
      <c r="C14" s="21"/>
      <c r="D14" s="25"/>
      <c r="E14" s="25"/>
      <c r="F14" s="25"/>
      <c r="G14" s="25"/>
      <c r="H14" s="25"/>
      <c r="I14" s="25"/>
      <c r="J14" s="36"/>
    </row>
    <row r="15" ht="22.8" customHeight="1" x14ac:dyDescent="0.15" spans="1:10">
      <c r="A15" s="23"/>
      <c r="B15" s="21"/>
      <c r="C15" s="21"/>
      <c r="D15" s="25"/>
      <c r="E15" s="25"/>
      <c r="F15" s="25"/>
      <c r="G15" s="25"/>
      <c r="H15" s="25"/>
      <c r="I15" s="25"/>
      <c r="J15" s="36"/>
    </row>
    <row r="16" ht="22.8" customHeight="1" x14ac:dyDescent="0.15" spans="1:10">
      <c r="A16" s="23"/>
      <c r="B16" s="21"/>
      <c r="C16" s="21"/>
      <c r="D16" s="25"/>
      <c r="E16" s="25"/>
      <c r="F16" s="25"/>
      <c r="G16" s="25"/>
      <c r="H16" s="25"/>
      <c r="I16" s="25"/>
      <c r="J16" s="36"/>
    </row>
    <row r="17" ht="22.8" customHeight="1" x14ac:dyDescent="0.15" spans="1:10">
      <c r="A17" s="23"/>
      <c r="B17" s="21"/>
      <c r="C17" s="21"/>
      <c r="D17" s="25"/>
      <c r="E17" s="25"/>
      <c r="F17" s="25"/>
      <c r="G17" s="25"/>
      <c r="H17" s="25"/>
      <c r="I17" s="25"/>
      <c r="J17" s="3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18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F13" activeCellId="0" sqref="F13"/>
    </sheetView>
  </sheetViews>
  <sheetFormatPr defaultRowHeight="13.5" defaultColWidth="10.000152587890625" x14ac:dyDescent="0.15"/>
  <cols>
    <col min="1" max="1" width="1.5" customWidth="1"/>
    <col min="2" max="4" width="6.625" customWidth="1"/>
    <col min="5" max="5" width="13.375" customWidth="1"/>
    <col min="6" max="6" width="41.0" customWidth="1"/>
    <col min="7" max="9" width="17.625" customWidth="1"/>
    <col min="10" max="10" width="1.5" customWidth="1"/>
    <col min="11" max="12" width="9.75" customWidth="1"/>
  </cols>
  <sheetData>
    <row r="1" ht="25.05" customHeight="1" x14ac:dyDescent="0.15" spans="1:10">
      <c r="A1" s="17"/>
      <c r="B1" s="2"/>
      <c r="C1" s="2"/>
      <c r="D1" s="2"/>
      <c r="E1" s="7"/>
      <c r="F1" s="7"/>
      <c r="G1" s="18"/>
      <c r="H1" s="18"/>
      <c r="I1" s="31" t="s">
        <v>205</v>
      </c>
      <c r="J1" s="20"/>
    </row>
    <row r="2" ht="22.8" customHeight="1" x14ac:dyDescent="0.15" spans="1:10">
      <c r="A2" s="17"/>
      <c r="B2" s="141" t="s">
        <v>206</v>
      </c>
      <c r="C2" s="141"/>
      <c r="D2" s="141"/>
      <c r="E2" s="141"/>
      <c r="F2" s="141"/>
      <c r="G2" s="141"/>
      <c r="H2" s="141"/>
      <c r="I2" s="141"/>
      <c r="J2" s="20" t="s">
        <v>3</v>
      </c>
    </row>
    <row r="3" ht="19.6" customHeight="1" x14ac:dyDescent="0.15" spans="1:10">
      <c r="A3" s="19"/>
      <c r="B3" s="142" t="s">
        <v>5</v>
      </c>
      <c r="C3" s="142"/>
      <c r="D3" s="142"/>
      <c r="E3" s="142"/>
      <c r="F3" s="142"/>
      <c r="G3" s="19"/>
      <c r="H3" s="19"/>
      <c r="I3" s="32" t="s">
        <v>6</v>
      </c>
      <c r="J3" s="33"/>
    </row>
    <row r="4" ht="24.0" customHeight="1" x14ac:dyDescent="0.15" spans="1:10">
      <c r="A4" s="20"/>
      <c r="B4" s="145" t="s">
        <v>9</v>
      </c>
      <c r="C4" s="145"/>
      <c r="D4" s="145"/>
      <c r="E4" s="145"/>
      <c r="F4" s="145"/>
      <c r="G4" s="145" t="s">
        <v>207</v>
      </c>
      <c r="H4" s="145"/>
      <c r="I4" s="145"/>
      <c r="J4" s="34"/>
    </row>
    <row r="5" ht="24.0" customHeight="1" x14ac:dyDescent="0.15" spans="1:10">
      <c r="A5" s="22"/>
      <c r="B5" s="145" t="s">
        <v>79</v>
      </c>
      <c r="C5" s="145"/>
      <c r="D5" s="145"/>
      <c r="E5" s="145" t="s">
        <v>69</v>
      </c>
      <c r="F5" s="145" t="s">
        <v>70</v>
      </c>
      <c r="G5" s="145" t="s">
        <v>58</v>
      </c>
      <c r="H5" s="145" t="s">
        <v>75</v>
      </c>
      <c r="I5" s="145" t="s">
        <v>76</v>
      </c>
      <c r="J5" s="34"/>
    </row>
    <row r="6" ht="24.0" customHeight="1" x14ac:dyDescent="0.15" spans="1:10">
      <c r="A6" s="22"/>
      <c r="B6" s="21" t="s">
        <v>80</v>
      </c>
      <c r="C6" s="21" t="s">
        <v>81</v>
      </c>
      <c r="D6" s="21" t="s">
        <v>82</v>
      </c>
      <c r="E6" s="145"/>
      <c r="F6" s="145"/>
      <c r="G6" s="145"/>
      <c r="H6" s="145"/>
      <c r="I6" s="145"/>
      <c r="J6" s="35"/>
    </row>
    <row r="7" ht="22.8" customHeight="1" x14ac:dyDescent="0.15" spans="1:10">
      <c r="A7" s="23"/>
      <c r="B7" s="21"/>
      <c r="C7" s="21"/>
      <c r="D7" s="21"/>
      <c r="E7" s="21">
        <v>203003</v>
      </c>
      <c r="F7" s="21" t="s">
        <v>71</v>
      </c>
      <c r="G7" s="24" t="s">
        <v>199</v>
      </c>
      <c r="H7" s="25"/>
      <c r="I7" s="25"/>
      <c r="J7" s="36"/>
    </row>
    <row r="8" ht="22.8" customHeight="1" x14ac:dyDescent="0.15" spans="1:10">
      <c r="A8" s="22"/>
      <c r="B8" s="26"/>
      <c r="C8" s="26"/>
      <c r="D8" s="26"/>
      <c r="E8" s="27"/>
      <c r="F8" s="27"/>
      <c r="G8" s="27"/>
      <c r="H8" s="28"/>
      <c r="I8" s="28"/>
      <c r="J8" s="34"/>
    </row>
    <row r="9" ht="22.8" customHeight="1" x14ac:dyDescent="0.15" spans="1:10">
      <c r="A9" s="22"/>
      <c r="B9" s="26"/>
      <c r="C9" s="26"/>
      <c r="D9" s="26"/>
      <c r="E9" s="26"/>
      <c r="F9" s="26"/>
      <c r="G9" s="28"/>
      <c r="H9" s="28"/>
      <c r="I9" s="28"/>
      <c r="J9" s="34"/>
    </row>
    <row r="10" ht="22.8" customHeight="1" x14ac:dyDescent="0.15" spans="1:10">
      <c r="A10" s="22"/>
      <c r="B10" s="26"/>
      <c r="C10" s="26"/>
      <c r="D10" s="26"/>
      <c r="E10" s="26"/>
      <c r="F10" s="26"/>
      <c r="G10" s="28"/>
      <c r="H10" s="28"/>
      <c r="I10" s="28"/>
      <c r="J10" s="34"/>
    </row>
    <row r="11" ht="22.8" customHeight="1" x14ac:dyDescent="0.15" spans="1:10">
      <c r="A11" s="22"/>
      <c r="B11" s="26"/>
      <c r="C11" s="26"/>
      <c r="D11" s="26"/>
      <c r="E11" s="26"/>
      <c r="F11" s="26"/>
      <c r="G11" s="28"/>
      <c r="H11" s="28"/>
      <c r="I11" s="28"/>
      <c r="J11" s="34"/>
    </row>
    <row r="12" ht="22.8" customHeight="1" x14ac:dyDescent="0.15" spans="1:10">
      <c r="A12" s="22"/>
      <c r="B12" s="26"/>
      <c r="C12" s="26"/>
      <c r="D12" s="26"/>
      <c r="E12" s="26"/>
      <c r="F12" s="26"/>
      <c r="G12" s="28"/>
      <c r="H12" s="28"/>
      <c r="I12" s="28"/>
      <c r="J12" s="34"/>
    </row>
    <row r="13" ht="22.8" customHeight="1" x14ac:dyDescent="0.15" spans="1:10">
      <c r="A13" s="22"/>
      <c r="B13" s="26"/>
      <c r="C13" s="26"/>
      <c r="D13" s="26"/>
      <c r="E13" s="26"/>
      <c r="F13" s="26"/>
      <c r="G13" s="28"/>
      <c r="H13" s="28"/>
      <c r="I13" s="28"/>
      <c r="J13" s="34"/>
    </row>
    <row r="14" ht="22.8" customHeight="1" x14ac:dyDescent="0.15" spans="1:10">
      <c r="A14" s="22"/>
      <c r="B14" s="26"/>
      <c r="C14" s="26"/>
      <c r="D14" s="26"/>
      <c r="E14" s="26"/>
      <c r="F14" s="26"/>
      <c r="G14" s="28"/>
      <c r="H14" s="28"/>
      <c r="I14" s="28"/>
      <c r="J14" s="34"/>
    </row>
    <row r="15" ht="22.8" customHeight="1" x14ac:dyDescent="0.15" spans="1:10">
      <c r="A15" s="22"/>
      <c r="B15" s="26"/>
      <c r="C15" s="26"/>
      <c r="D15" s="26"/>
      <c r="E15" s="26"/>
      <c r="F15" s="26"/>
      <c r="G15" s="28"/>
      <c r="H15" s="28"/>
      <c r="I15" s="28"/>
      <c r="J15" s="34"/>
    </row>
    <row r="16" ht="22.8" customHeight="1" x14ac:dyDescent="0.15" spans="1:10">
      <c r="A16" s="22"/>
      <c r="B16" s="26"/>
      <c r="C16" s="26"/>
      <c r="D16" s="26"/>
      <c r="E16" s="26"/>
      <c r="F16" s="26"/>
      <c r="G16" s="28"/>
      <c r="H16" s="28"/>
      <c r="I16" s="28"/>
      <c r="J16" s="34"/>
    </row>
    <row r="17" ht="22.8" customHeight="1" x14ac:dyDescent="0.15" spans="1:10">
      <c r="A17" s="22"/>
      <c r="B17" s="26"/>
      <c r="C17" s="26"/>
      <c r="D17" s="26"/>
      <c r="E17" s="26"/>
      <c r="F17" s="26" t="s">
        <v>111</v>
      </c>
      <c r="G17" s="28"/>
      <c r="H17" s="28"/>
      <c r="I17" s="28"/>
      <c r="J17" s="35"/>
    </row>
    <row r="18" ht="9.75" customHeight="1" x14ac:dyDescent="0.15" spans="1:10">
      <c r="A18" s="29"/>
      <c r="B18" s="30"/>
      <c r="C18" s="30"/>
      <c r="D18" s="30"/>
      <c r="E18" s="30"/>
      <c r="F18" s="29"/>
      <c r="G18" s="29"/>
      <c r="H18" s="29"/>
      <c r="I18" s="29"/>
      <c r="J18" s="3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C35"/>
  <sheetViews>
    <sheetView zoomScaleNormal="100" topLeftCell="A1" workbookViewId="0">
      <selection activeCell="L11" activeCellId="0" sqref="L11"/>
    </sheetView>
  </sheetViews>
  <sheetFormatPr defaultRowHeight="13.5" defaultColWidth="10.000152587890625" x14ac:dyDescent="0.15"/>
  <cols>
    <col min="1" max="1" width="2.625" customWidth="1"/>
    <col min="2" max="2" width="5.75" customWidth="1" style="1"/>
    <col min="3" max="3" width="10.625" customWidth="1" style="1"/>
    <col min="4" max="4" width="10.25" customWidth="1" style="1"/>
    <col min="5" max="5" width="11.625" customWidth="1" style="1"/>
    <col min="6" max="9" width="9.625" customWidth="1" style="1"/>
    <col min="10" max="10" width="9.75" customWidth="1" style="1"/>
    <col min="11" max="16383" width="10.0" style="1"/>
  </cols>
  <sheetData>
    <row r="1" ht="25.05" customHeight="1" x14ac:dyDescent="0.15" spans="1:9">
      <c r="B1" s="2"/>
      <c r="I1" s="1" t="s">
        <v>247</v>
      </c>
    </row>
    <row r="2" ht="27.0" customHeight="1" x14ac:dyDescent="0.15" spans="1:9">
      <c r="B2" s="141" t="s">
        <v>248</v>
      </c>
      <c r="C2" s="141"/>
      <c r="D2" s="141"/>
      <c r="E2" s="141"/>
      <c r="F2" s="141"/>
      <c r="G2" s="141"/>
      <c r="H2" s="141"/>
      <c r="I2" s="141"/>
    </row>
    <row r="3" ht="26.55" customHeight="1" x14ac:dyDescent="0.15" spans="1:9">
      <c r="B3" s="179" t="s">
        <v>249</v>
      </c>
      <c r="C3" s="178"/>
      <c r="D3" s="178"/>
      <c r="E3" s="178"/>
      <c r="F3" s="178"/>
      <c r="G3" s="178"/>
      <c r="H3" s="178"/>
      <c r="I3" s="178"/>
    </row>
    <row r="4" ht="26.55" customHeight="1" x14ac:dyDescent="0.15" spans="1:9">
      <c r="B4" s="171" t="s">
        <v>250</v>
      </c>
      <c r="C4" s="171"/>
      <c r="D4" s="171"/>
      <c r="E4" s="171" t="s">
        <v>0</v>
      </c>
      <c r="F4" s="171"/>
      <c r="G4" s="171"/>
      <c r="H4" s="171"/>
      <c r="I4" s="171"/>
    </row>
    <row r="5" ht="26.55" customHeight="1" x14ac:dyDescent="0.15" spans="1:9">
      <c r="B5" s="171" t="s">
        <v>251</v>
      </c>
      <c r="C5" s="171" t="s">
        <v>252</v>
      </c>
      <c r="D5" s="171"/>
      <c r="E5" s="171" t="s">
        <v>253</v>
      </c>
      <c r="F5" s="171"/>
      <c r="G5" s="171"/>
      <c r="H5" s="171"/>
      <c r="I5" s="171"/>
    </row>
    <row r="6" ht="26.55" customHeight="1" x14ac:dyDescent="0.15" spans="1:9">
      <c r="B6" s="171"/>
      <c r="C6" s="171" t="s">
        <v>254</v>
      </c>
      <c r="D6" s="171"/>
      <c r="E6" s="171" t="s">
        <v>255</v>
      </c>
      <c r="F6" s="171"/>
      <c r="G6" s="171"/>
      <c r="H6" s="171"/>
      <c r="I6" s="171"/>
    </row>
    <row r="7" ht="26.55" customHeight="1" x14ac:dyDescent="0.15" spans="1:9">
      <c r="B7" s="171"/>
      <c r="C7" s="171" t="s">
        <v>256</v>
      </c>
      <c r="D7" s="171"/>
      <c r="E7" s="171" t="s">
        <v>257</v>
      </c>
      <c r="F7" s="171"/>
      <c r="G7" s="171"/>
      <c r="H7" s="171"/>
      <c r="I7" s="171"/>
    </row>
    <row r="8" ht="26.55" customHeight="1" x14ac:dyDescent="0.15" spans="1:9">
      <c r="B8" s="171"/>
      <c r="C8" s="171" t="s">
        <v>258</v>
      </c>
      <c r="D8" s="171"/>
      <c r="E8" s="171" t="s">
        <v>259</v>
      </c>
      <c r="F8" s="171"/>
      <c r="G8" s="171"/>
      <c r="H8" s="171"/>
      <c r="I8" s="171"/>
    </row>
    <row r="9" ht="26.55" customHeight="1" x14ac:dyDescent="0.15" spans="1:9">
      <c r="B9" s="171"/>
      <c r="C9" s="176"/>
      <c r="D9" s="176"/>
      <c r="E9" s="176"/>
      <c r="F9" s="176"/>
      <c r="G9" s="176"/>
      <c r="H9" s="176"/>
      <c r="I9" s="176"/>
    </row>
    <row r="10" ht="26.55" customHeight="1" x14ac:dyDescent="0.15" spans="1:9">
      <c r="B10" s="171"/>
      <c r="C10" s="171" t="s">
        <v>260</v>
      </c>
      <c r="D10" s="171"/>
      <c r="E10" s="171"/>
      <c r="F10" s="171"/>
      <c r="G10" s="3" t="s">
        <v>261</v>
      </c>
      <c r="H10" s="3" t="s">
        <v>216</v>
      </c>
      <c r="I10" s="3" t="s">
        <v>217</v>
      </c>
    </row>
    <row r="11" ht="26.55" customHeight="1" x14ac:dyDescent="0.15" spans="1:9">
      <c r="B11" s="171"/>
      <c r="C11" s="171"/>
      <c r="D11" s="171"/>
      <c r="E11" s="171"/>
      <c r="F11" s="171"/>
      <c r="G11" s="4">
        <v>3083.92</v>
      </c>
      <c r="H11" s="4">
        <v>3083.92</v>
      </c>
      <c r="I11" s="4">
        <v>0</v>
      </c>
    </row>
    <row r="12" ht="63.0" customHeight="1" x14ac:dyDescent="0.15" spans="1:9">
      <c r="B12" s="5" t="s">
        <v>262</v>
      </c>
      <c r="C12" s="177" t="s">
        <v>263</v>
      </c>
      <c r="D12" s="177"/>
      <c r="E12" s="177"/>
      <c r="F12" s="177"/>
      <c r="G12" s="177"/>
      <c r="H12" s="177"/>
      <c r="I12" s="177"/>
    </row>
    <row r="13" ht="26.55" customHeight="1" x14ac:dyDescent="0.15" spans="1:9">
      <c r="B13" s="172" t="s">
        <v>264</v>
      </c>
      <c r="C13" s="6" t="s">
        <v>221</v>
      </c>
      <c r="D13" s="172" t="s">
        <v>222</v>
      </c>
      <c r="E13" s="172"/>
      <c r="F13" s="172" t="s">
        <v>223</v>
      </c>
      <c r="G13" s="172"/>
      <c r="H13" s="172" t="s">
        <v>265</v>
      </c>
      <c r="I13" s="172"/>
    </row>
    <row r="14" ht="26.55" customHeight="1" x14ac:dyDescent="0.15" spans="1:9">
      <c r="B14" s="172"/>
      <c r="C14" s="172" t="s">
        <v>266</v>
      </c>
      <c r="D14" s="172" t="s">
        <v>226</v>
      </c>
      <c r="E14" s="172"/>
      <c r="F14" s="172" t="s">
        <v>267</v>
      </c>
      <c r="G14" s="172"/>
      <c r="H14" s="172" t="s">
        <v>268</v>
      </c>
      <c r="I14" s="172"/>
    </row>
    <row r="15" ht="26.55" customHeight="1" x14ac:dyDescent="0.15" spans="1:9">
      <c r="B15" s="172"/>
      <c r="C15" s="172"/>
      <c r="D15" s="172"/>
      <c r="E15" s="172"/>
      <c r="F15" s="172"/>
      <c r="G15" s="172"/>
      <c r="H15" s="172"/>
      <c r="I15" s="172"/>
    </row>
    <row r="16" ht="26.55" customHeight="1" x14ac:dyDescent="0.15" spans="1:9">
      <c r="B16" s="172"/>
      <c r="C16" s="172"/>
      <c r="D16" s="172" t="s">
        <v>229</v>
      </c>
      <c r="E16" s="172"/>
      <c r="F16" s="172" t="s">
        <v>269</v>
      </c>
      <c r="G16" s="172"/>
      <c r="H16" s="172" t="s">
        <v>270</v>
      </c>
      <c r="I16" s="172"/>
    </row>
    <row r="17" ht="26.55" customHeight="1" x14ac:dyDescent="0.15" spans="1:9">
      <c r="B17" s="172"/>
      <c r="C17" s="172"/>
      <c r="D17" s="172"/>
      <c r="E17" s="172"/>
      <c r="F17" s="172"/>
      <c r="G17" s="172"/>
      <c r="H17" s="172"/>
      <c r="I17" s="172"/>
    </row>
    <row r="18" ht="26.55" customHeight="1" x14ac:dyDescent="0.15" spans="1:9">
      <c r="B18" s="172"/>
      <c r="C18" s="172"/>
      <c r="D18" s="172" t="s">
        <v>232</v>
      </c>
      <c r="E18" s="172"/>
      <c r="F18" s="172" t="s">
        <v>271</v>
      </c>
      <c r="G18" s="172"/>
      <c r="H18" s="175">
        <v>1</v>
      </c>
      <c r="I18" s="172"/>
    </row>
    <row r="19" ht="26.55" customHeight="1" x14ac:dyDescent="0.15" spans="1:9">
      <c r="B19" s="172"/>
      <c r="C19" s="172"/>
      <c r="D19" s="172"/>
      <c r="E19" s="172"/>
      <c r="F19" s="172"/>
      <c r="G19" s="172"/>
      <c r="H19" s="172"/>
      <c r="I19" s="172"/>
    </row>
    <row r="20" ht="26.55" customHeight="1" x14ac:dyDescent="0.15" spans="1:9">
      <c r="B20" s="172"/>
      <c r="C20" s="172"/>
      <c r="D20" s="172" t="s">
        <v>234</v>
      </c>
      <c r="E20" s="172"/>
      <c r="F20" s="174" t="s">
        <v>235</v>
      </c>
      <c r="G20" s="173"/>
      <c r="H20" s="175">
        <v>1</v>
      </c>
      <c r="I20" s="172"/>
    </row>
    <row r="21" ht="26.55" customHeight="1" x14ac:dyDescent="0.15" spans="1:9">
      <c r="B21" s="172"/>
      <c r="C21" s="172"/>
      <c r="D21" s="172"/>
      <c r="E21" s="172"/>
      <c r="F21" s="172"/>
      <c r="G21" s="172"/>
      <c r="H21" s="172"/>
      <c r="I21" s="172"/>
    </row>
    <row r="22" ht="26.55" customHeight="1" x14ac:dyDescent="0.15" spans="1:9">
      <c r="B22" s="172"/>
      <c r="C22" s="172" t="s">
        <v>272</v>
      </c>
      <c r="D22" s="172" t="s">
        <v>240</v>
      </c>
      <c r="E22" s="172"/>
      <c r="F22" s="172"/>
      <c r="G22" s="172"/>
      <c r="H22" s="172"/>
      <c r="I22" s="172"/>
    </row>
    <row r="23" ht="26.55" customHeight="1" x14ac:dyDescent="0.15" spans="1:9">
      <c r="B23" s="172"/>
      <c r="C23" s="172"/>
      <c r="D23" s="172" t="s">
        <v>237</v>
      </c>
      <c r="E23" s="172"/>
      <c r="F23" s="172" t="s">
        <v>273</v>
      </c>
      <c r="G23" s="172"/>
      <c r="H23" s="172" t="s">
        <v>268</v>
      </c>
      <c r="I23" s="172"/>
    </row>
    <row r="24" ht="26.55" customHeight="1" x14ac:dyDescent="0.15" spans="1:9">
      <c r="B24" s="172"/>
      <c r="C24" s="172"/>
      <c r="D24" s="172" t="s">
        <v>241</v>
      </c>
      <c r="E24" s="172"/>
      <c r="F24" s="172"/>
      <c r="G24" s="172"/>
      <c r="H24" s="172"/>
      <c r="I24" s="172"/>
    </row>
    <row r="25" ht="26.55" customHeight="1" x14ac:dyDescent="0.15" spans="1:9">
      <c r="B25" s="172"/>
      <c r="C25" s="172"/>
      <c r="D25" s="172" t="s">
        <v>242</v>
      </c>
      <c r="E25" s="172"/>
      <c r="F25" s="172" t="s">
        <v>274</v>
      </c>
      <c r="G25" s="172"/>
      <c r="H25" s="172" t="s">
        <v>270</v>
      </c>
      <c r="I25" s="172"/>
    </row>
    <row r="26" ht="26.55" customHeight="1" x14ac:dyDescent="0.15" spans="1:9">
      <c r="B26" s="172"/>
      <c r="C26" s="6" t="s">
        <v>244</v>
      </c>
      <c r="D26" s="172" t="s">
        <v>245</v>
      </c>
      <c r="E26" s="172"/>
      <c r="F26" s="172" t="s">
        <v>246</v>
      </c>
      <c r="G26" s="172"/>
      <c r="H26" s="172" t="s">
        <v>275</v>
      </c>
      <c r="I26" s="172"/>
    </row>
    <row r="27" ht="45.0" customHeight="1" x14ac:dyDescent="0.15" spans="1:9">
      <c r="B27" s="170" t="s">
        <v>276</v>
      </c>
      <c r="C27" s="170"/>
      <c r="D27" s="170"/>
      <c r="E27" s="170"/>
      <c r="F27" s="170"/>
      <c r="G27" s="170"/>
      <c r="H27" s="170"/>
      <c r="I27" s="170"/>
    </row>
    <row r="28" ht="16.35" customHeight="1" x14ac:dyDescent="0.15" spans="1:3">
      <c r="B28" s="7"/>
      <c r="C28" s="7"/>
    </row>
    <row r="29" ht="16.35" customHeight="1" x14ac:dyDescent="0.15" spans="1:2">
      <c r="B29" s="7"/>
    </row>
    <row r="30" ht="16.35" customHeight="1" x14ac:dyDescent="0.15" spans="1:16">
      <c r="B30" s="7"/>
      <c r="P30" s="8"/>
    </row>
    <row r="31" ht="16.35" customHeight="1" x14ac:dyDescent="0.15" spans="1:2">
      <c r="B31" s="7"/>
    </row>
    <row r="32" ht="16.35" customHeight="1" x14ac:dyDescent="0.15" spans="1:9">
      <c r="B32" s="7"/>
      <c r="C32" s="7"/>
      <c r="D32" s="7"/>
      <c r="E32" s="7"/>
      <c r="F32" s="7"/>
      <c r="G32" s="7"/>
      <c r="H32" s="7"/>
      <c r="I32" s="7"/>
    </row>
    <row r="33" ht="16.35" customHeight="1" x14ac:dyDescent="0.15" spans="1:9">
      <c r="B33" s="7"/>
      <c r="C33" s="7"/>
      <c r="D33" s="7"/>
      <c r="E33" s="7"/>
      <c r="F33" s="7"/>
      <c r="G33" s="7"/>
      <c r="H33" s="7"/>
      <c r="I33" s="7"/>
    </row>
    <row r="34" ht="16.35" customHeight="1" x14ac:dyDescent="0.15" spans="1:9">
      <c r="B34" s="7"/>
      <c r="C34" s="7"/>
      <c r="D34" s="7"/>
      <c r="E34" s="7"/>
      <c r="F34" s="7"/>
      <c r="G34" s="7"/>
      <c r="H34" s="7"/>
      <c r="I34" s="7"/>
    </row>
    <row r="35" ht="16.35" customHeight="1" x14ac:dyDescent="0.15" spans="1:9">
      <c r="B35" s="7"/>
      <c r="C35" s="7"/>
      <c r="D35" s="7"/>
      <c r="E35" s="7"/>
      <c r="F35" s="7"/>
      <c r="G35" s="7"/>
      <c r="H35" s="7"/>
      <c r="I35" s="7"/>
    </row>
  </sheetData>
  <mergeCells count="59"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  <mergeCell ref="D25:E25"/>
    <mergeCell ref="F25:G25"/>
    <mergeCell ref="H25:I25"/>
    <mergeCell ref="D26:E26"/>
    <mergeCell ref="F26:G26"/>
    <mergeCell ref="H26:I26"/>
    <mergeCell ref="D23:E23"/>
    <mergeCell ref="F23:G23"/>
    <mergeCell ref="H23:I23"/>
    <mergeCell ref="D24:E24"/>
    <mergeCell ref="F24:G24"/>
    <mergeCell ref="H24:I24"/>
    <mergeCell ref="F20:G20"/>
    <mergeCell ref="H20:I20"/>
    <mergeCell ref="F21:G21"/>
    <mergeCell ref="H21:I21"/>
    <mergeCell ref="D22:E22"/>
    <mergeCell ref="F22:G22"/>
    <mergeCell ref="H22:I22"/>
    <mergeCell ref="F17:G17"/>
    <mergeCell ref="H17:I17"/>
    <mergeCell ref="F18:G18"/>
    <mergeCell ref="H18:I18"/>
    <mergeCell ref="F19:G19"/>
    <mergeCell ref="H19:I19"/>
    <mergeCell ref="F14:G14"/>
    <mergeCell ref="H14:I14"/>
    <mergeCell ref="F15:G15"/>
    <mergeCell ref="H15:I15"/>
    <mergeCell ref="F16:G16"/>
    <mergeCell ref="H16:I16"/>
    <mergeCell ref="C9:D9"/>
    <mergeCell ref="E9:I9"/>
    <mergeCell ref="C12:I12"/>
    <mergeCell ref="D13:E13"/>
    <mergeCell ref="F13:G13"/>
    <mergeCell ref="H13:I13"/>
    <mergeCell ref="C6:D6"/>
    <mergeCell ref="E6:I6"/>
    <mergeCell ref="C7:D7"/>
    <mergeCell ref="E7:I7"/>
    <mergeCell ref="C8:D8"/>
    <mergeCell ref="E8:I8"/>
    <mergeCell ref="B2:I2"/>
    <mergeCell ref="B3:I3"/>
    <mergeCell ref="B4:D4"/>
    <mergeCell ref="E4:I4"/>
    <mergeCell ref="C5:D5"/>
    <mergeCell ref="E5:I5"/>
  </mergeCells>
  <phoneticPr fontId="0" type="noConversion"/>
  <printOptions horizontalCentered="1"/>
  <pageMargins left="1.3776055471164974" right="0.9839047597149226" top="0.5902039723133478" bottom="0.5902039723133478" header="0.0" footer="0.0"/>
  <pageSetup paperSize="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41"/>
  <sheetViews>
    <sheetView zoomScaleNormal="100" topLeftCell="B1" workbookViewId="0">
      <selection activeCell="C40" activeCellId="0" sqref="C40"/>
    </sheetView>
  </sheetViews>
  <sheetFormatPr defaultRowHeight="13.5" defaultColWidth="10.000152587890625" x14ac:dyDescent="0.15"/>
  <cols>
    <col min="1" max="1" width="1.5" customWidth="1"/>
    <col min="2" max="2" width="41.0" customWidth="1"/>
    <col min="3" max="3" width="16.375" customWidth="1"/>
    <col min="4" max="4" width="41.0" customWidth="1"/>
    <col min="5" max="5" width="16.375" customWidth="1"/>
    <col min="6" max="6" width="1.5" customWidth="1"/>
    <col min="7" max="10" width="9.75" customWidth="1"/>
  </cols>
  <sheetData>
    <row r="1" ht="14.2" customHeight="1" x14ac:dyDescent="0.15" spans="1:6">
      <c r="A1" s="83"/>
      <c r="B1" s="40"/>
      <c r="C1" s="41"/>
      <c r="D1" s="84"/>
      <c r="E1" s="40" t="s">
        <v>2</v>
      </c>
      <c r="F1" s="90" t="s">
        <v>3</v>
      </c>
    </row>
    <row r="2" ht="19.6" customHeight="1" x14ac:dyDescent="0.15" spans="1:6">
      <c r="A2" s="84"/>
      <c r="B2" s="138" t="s">
        <v>4</v>
      </c>
      <c r="C2" s="138"/>
      <c r="D2" s="138"/>
      <c r="E2" s="138"/>
      <c r="F2" s="90"/>
    </row>
    <row r="3" ht="17.1" customHeight="1" x14ac:dyDescent="0.15" spans="1:6">
      <c r="A3" s="86"/>
      <c r="B3" s="45" t="s">
        <v>5</v>
      </c>
      <c r="C3" s="59"/>
      <c r="D3" s="59"/>
      <c r="E3" s="87" t="s">
        <v>6</v>
      </c>
      <c r="F3" s="91"/>
    </row>
    <row r="4" ht="21.4" customHeight="1" x14ac:dyDescent="0.15" spans="1:6">
      <c r="A4" s="88"/>
      <c r="B4" s="139" t="s">
        <v>7</v>
      </c>
      <c r="C4" s="139"/>
      <c r="D4" s="139" t="s">
        <v>8</v>
      </c>
      <c r="E4" s="139"/>
      <c r="F4" s="57"/>
    </row>
    <row r="5" ht="21.4" customHeight="1" x14ac:dyDescent="0.15" spans="1:6">
      <c r="A5" s="88"/>
      <c r="B5" s="48" t="s">
        <v>9</v>
      </c>
      <c r="C5" s="48" t="s">
        <v>10</v>
      </c>
      <c r="D5" s="48" t="s">
        <v>9</v>
      </c>
      <c r="E5" s="48" t="s">
        <v>10</v>
      </c>
      <c r="F5" s="57"/>
    </row>
    <row r="6" ht="19.6" customHeight="1" x14ac:dyDescent="0.15" spans="1:6">
      <c r="A6" s="140"/>
      <c r="B6" s="54" t="s">
        <v>11</v>
      </c>
      <c r="C6" s="51">
        <v>2.99892336E7</v>
      </c>
      <c r="D6" s="230" t="s">
        <v>12</v>
      </c>
      <c r="E6" s="51"/>
      <c r="F6" s="64"/>
    </row>
    <row r="7" ht="19.6" customHeight="1" x14ac:dyDescent="0.15" spans="1:6">
      <c r="A7" s="140"/>
      <c r="B7" s="54" t="s">
        <v>13</v>
      </c>
      <c r="C7" s="51"/>
      <c r="D7" s="230" t="s">
        <v>14</v>
      </c>
      <c r="E7" s="51"/>
      <c r="F7" s="64"/>
    </row>
    <row r="8" ht="19.6" customHeight="1" x14ac:dyDescent="0.15" spans="1:6">
      <c r="A8" s="140"/>
      <c r="B8" s="54" t="s">
        <v>15</v>
      </c>
      <c r="C8" s="51"/>
      <c r="D8" s="230" t="s">
        <v>16</v>
      </c>
      <c r="E8" s="51"/>
      <c r="F8" s="64"/>
    </row>
    <row r="9" ht="19.6" customHeight="1" x14ac:dyDescent="0.15" spans="1:6">
      <c r="A9" s="140"/>
      <c r="B9" s="54" t="s">
        <v>17</v>
      </c>
      <c r="C9" s="51">
        <v>850000</v>
      </c>
      <c r="D9" s="230" t="s">
        <v>18</v>
      </c>
      <c r="E9" s="51"/>
      <c r="F9" s="64"/>
    </row>
    <row r="10" ht="19.6" customHeight="1" x14ac:dyDescent="0.15" spans="1:6">
      <c r="A10" s="140"/>
      <c r="B10" s="54" t="s">
        <v>19</v>
      </c>
      <c r="C10" s="51"/>
      <c r="D10" s="230" t="s">
        <v>20</v>
      </c>
      <c r="E10" s="51">
        <v>2.165245475E7</v>
      </c>
      <c r="F10" s="64"/>
    </row>
    <row r="11" ht="19.6" customHeight="1" x14ac:dyDescent="0.15" spans="1:6">
      <c r="A11" s="140"/>
      <c r="B11" s="54" t="s">
        <v>21</v>
      </c>
      <c r="C11" s="51"/>
      <c r="D11" s="230" t="s">
        <v>22</v>
      </c>
      <c r="E11" s="132"/>
      <c r="F11" s="64"/>
    </row>
    <row r="12" ht="19.6" customHeight="1" x14ac:dyDescent="0.15" spans="1:6">
      <c r="A12" s="140"/>
      <c r="B12" s="54"/>
      <c r="C12" s="51"/>
      <c r="D12" s="230" t="s">
        <v>23</v>
      </c>
      <c r="E12" s="132"/>
      <c r="F12" s="64"/>
    </row>
    <row r="13" ht="19.6" customHeight="1" x14ac:dyDescent="0.15" spans="1:6">
      <c r="A13" s="140"/>
      <c r="B13" s="54"/>
      <c r="C13" s="51"/>
      <c r="D13" s="54" t="s">
        <v>24</v>
      </c>
      <c r="E13" s="132">
        <v>5489325.5</v>
      </c>
      <c r="F13" s="64"/>
    </row>
    <row r="14" ht="19.6" customHeight="1" x14ac:dyDescent="0.15" spans="1:6">
      <c r="A14" s="140"/>
      <c r="B14" s="54"/>
      <c r="C14" s="51"/>
      <c r="D14" s="230" t="s">
        <v>25</v>
      </c>
      <c r="E14" s="132"/>
      <c r="F14" s="64"/>
    </row>
    <row r="15" ht="19.6" customHeight="1" x14ac:dyDescent="0.15" spans="1:6">
      <c r="A15" s="140"/>
      <c r="B15" s="54"/>
      <c r="C15" s="51"/>
      <c r="D15" s="54" t="s">
        <v>26</v>
      </c>
      <c r="E15" s="132">
        <v>1516129.42</v>
      </c>
      <c r="F15" s="64"/>
    </row>
    <row r="16" ht="19.6" customHeight="1" x14ac:dyDescent="0.15" spans="1:6">
      <c r="A16" s="140"/>
      <c r="B16" s="54"/>
      <c r="C16" s="51"/>
      <c r="D16" s="230" t="s">
        <v>27</v>
      </c>
      <c r="E16" s="132"/>
      <c r="F16" s="64"/>
    </row>
    <row r="17" ht="19.6" customHeight="1" x14ac:dyDescent="0.15" spans="1:6">
      <c r="A17" s="140"/>
      <c r="B17" s="54"/>
      <c r="C17" s="51"/>
      <c r="D17" s="230" t="s">
        <v>28</v>
      </c>
      <c r="E17" s="132"/>
      <c r="F17" s="64"/>
    </row>
    <row r="18" ht="19.6" customHeight="1" x14ac:dyDescent="0.15" spans="1:6">
      <c r="A18" s="140"/>
      <c r="B18" s="54"/>
      <c r="C18" s="51"/>
      <c r="D18" s="230" t="s">
        <v>29</v>
      </c>
      <c r="E18" s="132"/>
      <c r="F18" s="64"/>
    </row>
    <row r="19" ht="19.6" customHeight="1" x14ac:dyDescent="0.15" spans="1:6">
      <c r="A19" s="140"/>
      <c r="B19" s="54"/>
      <c r="C19" s="51"/>
      <c r="D19" s="230" t="s">
        <v>30</v>
      </c>
      <c r="E19" s="132"/>
      <c r="F19" s="64"/>
    </row>
    <row r="20" ht="19.6" customHeight="1" x14ac:dyDescent="0.15" spans="1:6">
      <c r="A20" s="140"/>
      <c r="B20" s="54"/>
      <c r="C20" s="51"/>
      <c r="D20" s="230" t="s">
        <v>31</v>
      </c>
      <c r="E20" s="132"/>
      <c r="F20" s="64"/>
    </row>
    <row r="21" ht="19.6" customHeight="1" x14ac:dyDescent="0.15" spans="1:6">
      <c r="A21" s="140"/>
      <c r="B21" s="54"/>
      <c r="C21" s="51"/>
      <c r="D21" s="230" t="s">
        <v>32</v>
      </c>
      <c r="E21" s="132"/>
      <c r="F21" s="64"/>
    </row>
    <row r="22" ht="19.6" customHeight="1" x14ac:dyDescent="0.15" spans="1:6">
      <c r="A22" s="140"/>
      <c r="B22" s="54"/>
      <c r="C22" s="51"/>
      <c r="D22" s="230" t="s">
        <v>33</v>
      </c>
      <c r="E22" s="132"/>
      <c r="F22" s="64"/>
    </row>
    <row r="23" ht="19.6" customHeight="1" x14ac:dyDescent="0.15" spans="1:6">
      <c r="A23" s="140"/>
      <c r="B23" s="54"/>
      <c r="C23" s="51"/>
      <c r="D23" s="230" t="s">
        <v>34</v>
      </c>
      <c r="E23" s="132"/>
      <c r="F23" s="64"/>
    </row>
    <row r="24" ht="19.6" customHeight="1" x14ac:dyDescent="0.15" spans="1:6">
      <c r="A24" s="140"/>
      <c r="B24" s="54"/>
      <c r="C24" s="51"/>
      <c r="D24" s="230" t="s">
        <v>35</v>
      </c>
      <c r="E24" s="132"/>
      <c r="F24" s="64"/>
    </row>
    <row r="25" ht="19.6" customHeight="1" x14ac:dyDescent="0.15" spans="1:6">
      <c r="A25" s="140"/>
      <c r="B25" s="54"/>
      <c r="C25" s="51"/>
      <c r="D25" s="54" t="s">
        <v>36</v>
      </c>
      <c r="E25" s="51">
        <v>2181323.93</v>
      </c>
      <c r="F25" s="64"/>
    </row>
    <row r="26" ht="19.6" customHeight="1" x14ac:dyDescent="0.15" spans="1:6">
      <c r="A26" s="140"/>
      <c r="B26" s="54"/>
      <c r="C26" s="51"/>
      <c r="D26" s="230" t="s">
        <v>37</v>
      </c>
      <c r="E26" s="51"/>
      <c r="F26" s="64"/>
    </row>
    <row r="27" ht="19.6" customHeight="1" x14ac:dyDescent="0.15" spans="1:6">
      <c r="A27" s="140"/>
      <c r="B27" s="54"/>
      <c r="C27" s="51"/>
      <c r="D27" s="230" t="s">
        <v>38</v>
      </c>
      <c r="E27" s="51"/>
      <c r="F27" s="64"/>
    </row>
    <row r="28" ht="19.6" customHeight="1" x14ac:dyDescent="0.15" spans="1:6">
      <c r="A28" s="140"/>
      <c r="B28" s="54"/>
      <c r="C28" s="51"/>
      <c r="D28" s="230" t="s">
        <v>39</v>
      </c>
      <c r="E28" s="51"/>
      <c r="F28" s="64"/>
    </row>
    <row r="29" ht="19.6" customHeight="1" x14ac:dyDescent="0.15" spans="1:6">
      <c r="A29" s="140"/>
      <c r="B29" s="54"/>
      <c r="C29" s="51"/>
      <c r="D29" s="230" t="s">
        <v>40</v>
      </c>
      <c r="E29" s="51"/>
      <c r="F29" s="64"/>
    </row>
    <row r="30" ht="19.6" customHeight="1" x14ac:dyDescent="0.15" spans="1:6">
      <c r="A30" s="140"/>
      <c r="B30" s="54"/>
      <c r="C30" s="51"/>
      <c r="D30" s="230" t="s">
        <v>41</v>
      </c>
      <c r="E30" s="51"/>
      <c r="F30" s="64"/>
    </row>
    <row r="31" ht="19.6" customHeight="1" x14ac:dyDescent="0.15" spans="1:6">
      <c r="A31" s="140"/>
      <c r="B31" s="54"/>
      <c r="C31" s="51"/>
      <c r="D31" s="230" t="s">
        <v>42</v>
      </c>
      <c r="E31" s="51"/>
      <c r="F31" s="64"/>
    </row>
    <row r="32" ht="19.6" customHeight="1" x14ac:dyDescent="0.15" spans="1:6">
      <c r="A32" s="140"/>
      <c r="B32" s="54"/>
      <c r="C32" s="51"/>
      <c r="D32" s="230" t="s">
        <v>43</v>
      </c>
      <c r="E32" s="51"/>
      <c r="F32" s="64"/>
    </row>
    <row r="33" ht="19.6" customHeight="1" x14ac:dyDescent="0.15" spans="1:6">
      <c r="A33" s="140"/>
      <c r="B33" s="54"/>
      <c r="C33" s="51"/>
      <c r="D33" s="230" t="s">
        <v>44</v>
      </c>
      <c r="E33" s="51"/>
      <c r="F33" s="64"/>
    </row>
    <row r="34" ht="19.6" customHeight="1" x14ac:dyDescent="0.15" spans="1:6">
      <c r="A34" s="140"/>
      <c r="B34" s="54"/>
      <c r="C34" s="51"/>
      <c r="D34" s="230" t="s">
        <v>45</v>
      </c>
      <c r="E34" s="51"/>
      <c r="F34" s="64"/>
    </row>
    <row r="35" ht="19.6" customHeight="1" x14ac:dyDescent="0.15" spans="1:6">
      <c r="A35" s="140"/>
      <c r="B35" s="54"/>
      <c r="C35" s="51"/>
      <c r="D35" s="230" t="s">
        <v>46</v>
      </c>
      <c r="E35" s="51"/>
      <c r="F35" s="64"/>
    </row>
    <row r="36" ht="19.6" customHeight="1" x14ac:dyDescent="0.15" spans="1:6">
      <c r="A36" s="62"/>
      <c r="B36" s="228" t="s">
        <v>47</v>
      </c>
      <c r="C36" s="50">
        <f>SUM(C6:C35)</f>
        <v>3.08392336E7</v>
      </c>
      <c r="D36" s="228" t="s">
        <v>48</v>
      </c>
      <c r="E36" s="50"/>
      <c r="F36" s="65"/>
    </row>
    <row r="37" ht="19.6" customHeight="1" x14ac:dyDescent="0.15" spans="1:6">
      <c r="A37" s="47"/>
      <c r="B37" s="53" t="s">
        <v>49</v>
      </c>
      <c r="C37" s="51"/>
      <c r="D37" s="53" t="s">
        <v>50</v>
      </c>
      <c r="E37" s="51"/>
      <c r="F37" s="93"/>
    </row>
    <row r="38" ht="19.6" customHeight="1" x14ac:dyDescent="0.15" spans="1:6">
      <c r="A38" s="94"/>
      <c r="B38" s="53" t="s">
        <v>51</v>
      </c>
      <c r="C38" s="51"/>
      <c r="D38" s="53" t="s">
        <v>52</v>
      </c>
      <c r="E38" s="51"/>
      <c r="F38" s="93"/>
    </row>
    <row r="39" ht="19.6" customHeight="1" x14ac:dyDescent="0.15" spans="1:6">
      <c r="A39" s="94"/>
      <c r="B39" s="95"/>
      <c r="C39" s="95"/>
      <c r="D39" s="53" t="s">
        <v>53</v>
      </c>
      <c r="E39" s="51"/>
      <c r="F39" s="93"/>
    </row>
    <row r="40" ht="19.6" customHeight="1" x14ac:dyDescent="0.15" spans="1:6">
      <c r="A40" s="96"/>
      <c r="B40" s="48" t="s">
        <v>54</v>
      </c>
      <c r="C40" s="50">
        <f>SUM(C36:C39)</f>
        <v>3.08392336E7</v>
      </c>
      <c r="D40" s="48" t="s">
        <v>55</v>
      </c>
      <c r="E40" s="50">
        <f>SUM(E6:E39)</f>
        <v>3.08392336E7</v>
      </c>
      <c r="F40" s="97"/>
    </row>
    <row r="41" ht="8.55" customHeight="1" x14ac:dyDescent="0.15" spans="1:6">
      <c r="A41" s="89"/>
      <c r="B41" s="89"/>
      <c r="C41" s="98"/>
      <c r="D41" s="98"/>
      <c r="E41" s="89"/>
      <c r="F41" s="99"/>
    </row>
  </sheetData>
  <mergeCells count="4">
    <mergeCell ref="B2:E2"/>
    <mergeCell ref="B4:C4"/>
    <mergeCell ref="D4:E4"/>
    <mergeCell ref="A6:A35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4" fitToHeight="0"/>
  <extLst>
    <ext uri="{2D9387EB-5337-4D45-933B-B4D357D02E09}">
      <gutter val="0.0" pos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3"/>
  <sheetViews>
    <sheetView zoomScaleNormal="100" topLeftCell="A1" workbookViewId="0">
      <selection activeCell="A3" activeCellId="0" sqref="A3"/>
    </sheetView>
  </sheetViews>
  <sheetFormatPr defaultRowHeight="13.5" defaultColWidth="9.000137329101562" x14ac:dyDescent="0.15"/>
  <cols>
    <col min="1" max="1" width="123.125" customWidth="1" style="100"/>
    <col min="2" max="16384" width="9.0" style="100"/>
  </cols>
  <sheetData>
    <row r="1" ht="137.0" customHeight="1" x14ac:dyDescent="0.15" spans="1:1">
      <c r="A1" s="101" t="s">
        <v>0</v>
      </c>
    </row>
    <row r="2" ht="96.0" customHeight="1" x14ac:dyDescent="0.15" spans="1:1">
      <c r="A2" s="101" t="s">
        <v>1</v>
      </c>
    </row>
    <row r="3" ht="60.0" customHeight="1" x14ac:dyDescent="0.15" spans="1:1">
      <c r="A3" s="102">
        <v>46063</v>
      </c>
    </row>
  </sheetData>
  <phoneticPr fontId="0" type="noConversion"/>
  <printOptions horizontalCentered="1"/>
  <pageMargins left="0.5902039723133478" right="0.5902039723133478" top="3.542612856767309" bottom="0.786707251090703" header="0.49993747801292604" footer="0.49993747801292604"/>
  <pageSetup paperSize="9" scale="74"/>
  <extLst>
    <ext uri="{2D9387EB-5337-4D45-933B-B4D357D02E09}">
      <gutter val="0.0" pos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M22"/>
  <sheetViews>
    <sheetView tabSelected="1" zoomScaleNormal="100" topLeftCell="A1" workbookViewId="0">
      <selection activeCell="M18" activeCellId="0" sqref="M18"/>
    </sheetView>
  </sheetViews>
  <sheetFormatPr defaultRowHeight="13.5" defaultColWidth="9.000137329101562" x14ac:dyDescent="0.15"/>
  <cols>
    <col min="1" max="1" width="3.75" customWidth="1"/>
    <col min="2" max="2" width="11.25" customWidth="1" style="1"/>
    <col min="3" max="3" width="9.0" style="9"/>
    <col min="4" max="4" width="9.0" style="1"/>
    <col min="5" max="5" width="9.625" customWidth="1" style="1"/>
    <col min="6" max="6" width="12.625" customWidth="1" style="1"/>
    <col min="7" max="7" width="17.5" customWidth="1" style="1"/>
    <col min="8" max="8" width="10.25" customWidth="1" style="1"/>
    <col min="9" max="9" width="10.5" customWidth="1" style="1"/>
    <col min="10" max="10" width="9.875" customWidth="1" style="1"/>
    <col min="11" max="11" width="9.625" customWidth="1" style="1"/>
    <col min="12" max="12" width="9.5" customWidth="1" style="1"/>
    <col min="13" max="13" width="9.75" customWidth="1" style="1"/>
  </cols>
  <sheetData>
    <row r="1" s="1" customFormat="1" ht="19.05" customHeight="1" x14ac:dyDescent="0.15" spans="1:10">
      <c r="B1" s="2"/>
      <c r="C1" s="9"/>
      <c r="J1" s="226" t="s">
        <v>208</v>
      </c>
    </row>
    <row r="2" s="1" customFormat="1" ht="24.0" customHeight="1" x14ac:dyDescent="0.15" spans="1:13">
      <c r="B2" s="167" t="s">
        <v>209</v>
      </c>
      <c r="C2" s="166"/>
      <c r="D2" s="166"/>
      <c r="E2" s="166"/>
      <c r="F2" s="166"/>
      <c r="G2" s="166"/>
      <c r="H2" s="166"/>
      <c r="I2" s="166"/>
      <c r="J2" s="165"/>
      <c r="K2" s="13"/>
      <c r="L2" s="13"/>
      <c r="M2" s="13"/>
    </row>
    <row r="3" s="1" customFormat="1" ht="25.05" customHeight="1" x14ac:dyDescent="0.15" spans="1:13">
      <c r="B3" s="168" t="s">
        <v>210</v>
      </c>
      <c r="C3" s="168"/>
      <c r="D3" s="168"/>
      <c r="E3" s="168"/>
      <c r="F3" s="168"/>
      <c r="G3" s="168"/>
      <c r="H3" s="168"/>
      <c r="I3" s="168"/>
      <c r="J3" s="168"/>
      <c r="K3" s="14"/>
      <c r="L3" s="14"/>
      <c r="M3" s="14"/>
    </row>
    <row r="4" s="1" customFormat="1" ht="25.05" customHeight="1" x14ac:dyDescent="0.15" spans="1:13">
      <c r="B4" s="10" t="s">
        <v>211</v>
      </c>
      <c r="C4" s="169" t="s">
        <v>212</v>
      </c>
      <c r="D4" s="169"/>
      <c r="E4" s="169"/>
      <c r="F4" s="169"/>
      <c r="G4" s="169"/>
      <c r="H4" s="169"/>
      <c r="I4" s="169"/>
      <c r="J4" s="169"/>
      <c r="K4" s="15"/>
      <c r="L4" s="15"/>
      <c r="M4" s="15"/>
    </row>
    <row r="5" s="1" customFormat="1" ht="25.05" customHeight="1" x14ac:dyDescent="0.15" spans="1:13">
      <c r="B5" s="10" t="s">
        <v>213</v>
      </c>
      <c r="C5" s="169" t="s">
        <v>0</v>
      </c>
      <c r="D5" s="169"/>
      <c r="E5" s="169"/>
      <c r="F5" s="169"/>
      <c r="G5" s="169"/>
      <c r="H5" s="169"/>
      <c r="I5" s="169"/>
      <c r="J5" s="169"/>
      <c r="K5" s="15"/>
      <c r="L5" s="15"/>
      <c r="M5" s="15"/>
    </row>
    <row r="6" s="1" customFormat="1" ht="25.05" customHeight="1" x14ac:dyDescent="0.15" spans="1:13">
      <c r="B6" s="155" t="s">
        <v>214</v>
      </c>
      <c r="C6" s="162" t="s">
        <v>215</v>
      </c>
      <c r="D6" s="162"/>
      <c r="E6" s="162"/>
      <c r="F6" s="163">
        <v>23</v>
      </c>
      <c r="G6" s="163"/>
      <c r="H6" s="163"/>
      <c r="I6" s="163"/>
      <c r="J6" s="163"/>
      <c r="K6" s="15"/>
      <c r="L6" s="15"/>
      <c r="M6" s="15"/>
    </row>
    <row r="7" s="1" customFormat="1" ht="25.05" customHeight="1" x14ac:dyDescent="0.15" spans="1:13">
      <c r="B7" s="154"/>
      <c r="C7" s="162" t="s">
        <v>216</v>
      </c>
      <c r="D7" s="162"/>
      <c r="E7" s="162"/>
      <c r="F7" s="163">
        <v>23</v>
      </c>
      <c r="G7" s="163"/>
      <c r="H7" s="163"/>
      <c r="I7" s="163"/>
      <c r="J7" s="163"/>
      <c r="K7" s="15"/>
      <c r="L7" s="15"/>
      <c r="M7" s="15"/>
    </row>
    <row r="8" s="1" customFormat="1" ht="25.05" customHeight="1" x14ac:dyDescent="0.15" spans="1:13">
      <c r="B8" s="154"/>
      <c r="C8" s="162" t="s">
        <v>217</v>
      </c>
      <c r="D8" s="162"/>
      <c r="E8" s="162"/>
      <c r="F8" s="164"/>
      <c r="G8" s="164"/>
      <c r="H8" s="164"/>
      <c r="I8" s="164"/>
      <c r="J8" s="164"/>
      <c r="K8" s="15"/>
      <c r="L8" s="15"/>
      <c r="M8" s="15"/>
    </row>
    <row r="9" s="1" customFormat="1" ht="25.05" customHeight="1" x14ac:dyDescent="0.15" spans="1:13">
      <c r="B9" s="155" t="s">
        <v>218</v>
      </c>
      <c r="C9" s="157" t="s">
        <v>219</v>
      </c>
      <c r="D9" s="157"/>
      <c r="E9" s="157"/>
      <c r="F9" s="157"/>
      <c r="G9" s="157"/>
      <c r="H9" s="157"/>
      <c r="I9" s="157"/>
      <c r="J9" s="157"/>
      <c r="K9" s="15"/>
      <c r="L9" s="15"/>
      <c r="M9" s="15"/>
    </row>
    <row r="10" s="1" customFormat="1" ht="25.05" customHeight="1" x14ac:dyDescent="0.15" spans="1:13">
      <c r="B10" s="155"/>
      <c r="C10" s="157"/>
      <c r="D10" s="157"/>
      <c r="E10" s="157"/>
      <c r="F10" s="157"/>
      <c r="G10" s="157"/>
      <c r="H10" s="157"/>
      <c r="I10" s="157"/>
      <c r="J10" s="157"/>
      <c r="K10" s="15"/>
      <c r="L10" s="15"/>
      <c r="M10" s="15"/>
    </row>
    <row r="11" s="1" customFormat="1" ht="25.05" customHeight="1" x14ac:dyDescent="0.15" spans="1:13">
      <c r="B11" s="154" t="s">
        <v>220</v>
      </c>
      <c r="C11" s="10" t="s">
        <v>221</v>
      </c>
      <c r="D11" s="10" t="s">
        <v>222</v>
      </c>
      <c r="E11" s="162" t="s">
        <v>223</v>
      </c>
      <c r="F11" s="162"/>
      <c r="G11" s="162" t="s">
        <v>224</v>
      </c>
      <c r="H11" s="162"/>
      <c r="I11" s="162"/>
      <c r="J11" s="162"/>
      <c r="K11" s="15"/>
      <c r="L11" s="15"/>
      <c r="M11" s="15"/>
    </row>
    <row r="12" s="1" customFormat="1" ht="25.05" customHeight="1" x14ac:dyDescent="0.15" spans="1:13">
      <c r="B12" s="154"/>
      <c r="C12" s="154" t="s">
        <v>225</v>
      </c>
      <c r="D12" s="154" t="s">
        <v>226</v>
      </c>
      <c r="E12" s="158" t="s">
        <v>227</v>
      </c>
      <c r="F12" s="158"/>
      <c r="G12" s="158" t="s">
        <v>228</v>
      </c>
      <c r="H12" s="158"/>
      <c r="I12" s="158"/>
      <c r="J12" s="158"/>
      <c r="K12" s="15"/>
      <c r="L12" s="15"/>
      <c r="M12" s="15"/>
    </row>
    <row r="13" s="1" customFormat="1" ht="38.0" customHeight="1" x14ac:dyDescent="0.15" spans="1:13">
      <c r="B13" s="154"/>
      <c r="C13" s="154"/>
      <c r="D13" s="156"/>
      <c r="E13" s="161"/>
      <c r="F13" s="159"/>
      <c r="G13" s="161"/>
      <c r="H13" s="160"/>
      <c r="I13" s="160"/>
      <c r="J13" s="159"/>
      <c r="K13" s="16"/>
      <c r="L13" s="16"/>
      <c r="M13" s="16"/>
    </row>
    <row r="14" s="1" customFormat="1" ht="24.0" customHeight="1" x14ac:dyDescent="0.15" spans="1:10">
      <c r="B14" s="154"/>
      <c r="C14" s="154"/>
      <c r="D14" s="156"/>
      <c r="E14" s="161"/>
      <c r="F14" s="159"/>
      <c r="G14" s="158"/>
      <c r="H14" s="158"/>
      <c r="I14" s="158"/>
      <c r="J14" s="158"/>
    </row>
    <row r="15" s="1" customFormat="1" ht="24.0" customHeight="1" x14ac:dyDescent="0.15" spans="1:10">
      <c r="B15" s="154"/>
      <c r="C15" s="154"/>
      <c r="D15" s="11" t="s">
        <v>229</v>
      </c>
      <c r="E15" s="153" t="s">
        <v>230</v>
      </c>
      <c r="F15" s="153"/>
      <c r="G15" s="153" t="s">
        <v>231</v>
      </c>
      <c r="H15" s="153"/>
      <c r="I15" s="153"/>
      <c r="J15" s="153"/>
    </row>
    <row r="16" s="1" customFormat="1" ht="24.0" customHeight="1" x14ac:dyDescent="0.15" spans="1:10">
      <c r="B16" s="154"/>
      <c r="C16" s="154"/>
      <c r="D16" s="11" t="s">
        <v>232</v>
      </c>
      <c r="E16" s="153" t="s">
        <v>233</v>
      </c>
      <c r="F16" s="153"/>
      <c r="G16" s="153" t="s">
        <v>231</v>
      </c>
      <c r="H16" s="153"/>
      <c r="I16" s="153"/>
      <c r="J16" s="153"/>
    </row>
    <row r="17" s="1" customFormat="1" ht="24.0" customHeight="1" x14ac:dyDescent="0.15" spans="1:10">
      <c r="B17" s="154"/>
      <c r="C17" s="154"/>
      <c r="D17" s="11" t="s">
        <v>234</v>
      </c>
      <c r="E17" s="153" t="s">
        <v>235</v>
      </c>
      <c r="F17" s="153"/>
      <c r="G17" s="153" t="s">
        <v>231</v>
      </c>
      <c r="H17" s="153"/>
      <c r="I17" s="153"/>
      <c r="J17" s="153"/>
    </row>
    <row r="18" s="1" customFormat="1" ht="25.5" customHeight="1" x14ac:dyDescent="0.15" spans="1:10">
      <c r="B18" s="154"/>
      <c r="C18" s="154" t="s">
        <v>236</v>
      </c>
      <c r="D18" s="12" t="s">
        <v>237</v>
      </c>
      <c r="E18" s="153" t="s">
        <v>238</v>
      </c>
      <c r="F18" s="153"/>
      <c r="G18" s="153" t="s">
        <v>239</v>
      </c>
      <c r="H18" s="153"/>
      <c r="I18" s="153"/>
      <c r="J18" s="153"/>
    </row>
    <row r="19" s="1" customFormat="1" ht="25.5" customHeight="1" x14ac:dyDescent="0.15" spans="1:10">
      <c r="B19" s="154"/>
      <c r="C19" s="154"/>
      <c r="D19" s="12" t="s">
        <v>240</v>
      </c>
      <c r="E19" s="158"/>
      <c r="F19" s="158"/>
      <c r="G19" s="161"/>
      <c r="H19" s="160"/>
      <c r="I19" s="160"/>
      <c r="J19" s="159"/>
    </row>
    <row r="20" s="1" customFormat="1" ht="25.5" customHeight="1" x14ac:dyDescent="0.15" spans="1:10">
      <c r="B20" s="154"/>
      <c r="C20" s="154"/>
      <c r="D20" s="12" t="s">
        <v>241</v>
      </c>
      <c r="E20" s="158"/>
      <c r="F20" s="158"/>
      <c r="G20" s="161"/>
      <c r="H20" s="160"/>
      <c r="I20" s="160"/>
      <c r="J20" s="159"/>
    </row>
    <row r="21" s="1" customFormat="1" ht="25.5" customHeight="1" x14ac:dyDescent="0.15" spans="1:10">
      <c r="B21" s="154"/>
      <c r="C21" s="154"/>
      <c r="D21" s="12" t="s">
        <v>242</v>
      </c>
      <c r="E21" s="153" t="s">
        <v>243</v>
      </c>
      <c r="F21" s="153"/>
      <c r="G21" s="153" t="s">
        <v>239</v>
      </c>
      <c r="H21" s="153"/>
      <c r="I21" s="153"/>
      <c r="J21" s="153"/>
    </row>
    <row r="22" s="1" customFormat="1" ht="33.0" customHeight="1" x14ac:dyDescent="0.15" spans="1:10">
      <c r="B22" s="154"/>
      <c r="C22" s="10" t="s">
        <v>244</v>
      </c>
      <c r="D22" s="12" t="s">
        <v>245</v>
      </c>
      <c r="E22" s="153" t="s">
        <v>246</v>
      </c>
      <c r="F22" s="153"/>
      <c r="G22" s="153" t="s">
        <v>239</v>
      </c>
      <c r="H22" s="153"/>
      <c r="I22" s="153"/>
      <c r="J22" s="153"/>
    </row>
  </sheetData>
  <mergeCells count="41"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0" type="noConversion"/>
  <dataValidations count="1">
    <dataValidation allowBlank="1" type="list" sqref="M4" showInputMessage="1" showErrorMessage="1">
      <formula1>"正向指标,反向指标"</formula1>
    </dataValidation>
  </dataValidations>
  <pageMargins left="0.7499062639521802" right="0.7499062639521802" top="0.9998749560258521" bottom="0.9998749560258521" header="0.5117415443180114" footer="0.511741544318011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P25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D9" activeCellId="0" sqref="D9"/>
    </sheetView>
  </sheetViews>
  <sheetFormatPr defaultRowHeight="13.5" defaultColWidth="10.000152587890625" x14ac:dyDescent="0.15"/>
  <cols>
    <col min="1" max="1" width="1.5" customWidth="1"/>
    <col min="2" max="2" width="16.75" customWidth="1"/>
    <col min="3" max="3" width="27.75" customWidth="1"/>
    <col min="4" max="4" width="17.375" customWidth="1"/>
    <col min="5" max="5" width="13.0" customWidth="1"/>
    <col min="6" max="6" width="16.0" customWidth="1"/>
    <col min="7" max="14" width="13.0" customWidth="1"/>
    <col min="15" max="15" width="1.5" customWidth="1"/>
    <col min="16" max="16" width="9.75" customWidth="1"/>
  </cols>
  <sheetData>
    <row r="1" ht="25.05" customHeight="1" x14ac:dyDescent="0.15" spans="1:15">
      <c r="A1" s="17"/>
      <c r="B1" s="2"/>
      <c r="C1" s="7"/>
      <c r="D1" s="18"/>
      <c r="E1" s="18"/>
      <c r="F1" s="18"/>
      <c r="G1" s="7"/>
      <c r="H1" s="7"/>
      <c r="I1" s="7"/>
      <c r="L1" s="7"/>
      <c r="M1" s="7"/>
      <c r="N1" s="31" t="s">
        <v>56</v>
      </c>
      <c r="O1" s="20"/>
    </row>
    <row r="2" ht="22.8" customHeight="1" x14ac:dyDescent="0.15" spans="1:15">
      <c r="A2" s="17"/>
      <c r="B2" s="141" t="s">
        <v>57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20" t="s">
        <v>3</v>
      </c>
    </row>
    <row r="3" ht="19.6" customHeight="1" x14ac:dyDescent="0.15" spans="1:15">
      <c r="A3" s="19"/>
      <c r="B3" s="142" t="s">
        <v>5</v>
      </c>
      <c r="C3" s="142"/>
      <c r="D3" s="19"/>
      <c r="E3" s="19"/>
      <c r="F3" s="92"/>
      <c r="G3" s="19"/>
      <c r="H3" s="92"/>
      <c r="I3" s="92"/>
      <c r="J3" s="92"/>
      <c r="K3" s="92"/>
      <c r="L3" s="92"/>
      <c r="M3" s="92"/>
      <c r="N3" s="32" t="s">
        <v>6</v>
      </c>
      <c r="O3" s="33"/>
    </row>
    <row r="4" ht="24.0" customHeight="1" x14ac:dyDescent="0.15" spans="1:15">
      <c r="A4" s="22"/>
      <c r="B4" s="143" t="s">
        <v>9</v>
      </c>
      <c r="C4" s="143"/>
      <c r="D4" s="143" t="s">
        <v>58</v>
      </c>
      <c r="E4" s="143" t="s">
        <v>59</v>
      </c>
      <c r="F4" s="143" t="s">
        <v>60</v>
      </c>
      <c r="G4" s="143" t="s">
        <v>61</v>
      </c>
      <c r="H4" s="143" t="s">
        <v>62</v>
      </c>
      <c r="I4" s="143" t="s">
        <v>63</v>
      </c>
      <c r="J4" s="143" t="s">
        <v>64</v>
      </c>
      <c r="K4" s="143" t="s">
        <v>65</v>
      </c>
      <c r="L4" s="143" t="s">
        <v>66</v>
      </c>
      <c r="M4" s="143" t="s">
        <v>67</v>
      </c>
      <c r="N4" s="143" t="s">
        <v>68</v>
      </c>
      <c r="O4" s="35"/>
    </row>
    <row r="5" ht="24.0" customHeight="1" x14ac:dyDescent="0.15" spans="1:15">
      <c r="A5" s="22"/>
      <c r="B5" s="143" t="s">
        <v>69</v>
      </c>
      <c r="C5" s="144" t="s">
        <v>70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35"/>
    </row>
    <row r="6" ht="24.0" customHeight="1" x14ac:dyDescent="0.15" spans="1:15">
      <c r="A6" s="22"/>
      <c r="B6" s="143"/>
      <c r="C6" s="144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35"/>
    </row>
    <row r="7" ht="27.0" customHeight="1" x14ac:dyDescent="0.15" spans="1:15">
      <c r="A7" s="23"/>
      <c r="B7" s="21"/>
      <c r="C7" s="21" t="s">
        <v>71</v>
      </c>
      <c r="D7" s="25"/>
      <c r="E7" s="25"/>
      <c r="F7" s="25"/>
      <c r="G7" s="25"/>
      <c r="H7" s="25"/>
      <c r="J7" s="25"/>
      <c r="K7" s="25"/>
      <c r="L7" s="25"/>
      <c r="M7" s="25"/>
      <c r="N7" s="25"/>
      <c r="O7" s="36"/>
    </row>
    <row r="8" ht="27.0" customHeight="1" x14ac:dyDescent="0.15" spans="1:15">
      <c r="A8" s="23"/>
      <c r="B8" s="39" t="s">
        <v>72</v>
      </c>
      <c r="C8" s="39" t="s">
        <v>0</v>
      </c>
      <c r="D8" s="51">
        <f>F8+I8</f>
        <v>3.08392336E7</v>
      </c>
      <c r="E8" s="25"/>
      <c r="F8" s="51">
        <v>2.99892336E7</v>
      </c>
      <c r="G8" s="25"/>
      <c r="H8" s="25"/>
      <c r="I8" s="51">
        <v>850000</v>
      </c>
      <c r="J8" s="25"/>
      <c r="K8" s="25"/>
      <c r="L8" s="25"/>
      <c r="M8" s="25"/>
      <c r="N8" s="25"/>
      <c r="O8" s="36"/>
    </row>
    <row r="9" ht="29.0" customHeight="1" x14ac:dyDescent="0.15" spans="1:15">
      <c r="A9" s="23"/>
      <c r="B9" s="21"/>
      <c r="C9" s="21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36"/>
    </row>
    <row r="10" ht="27.0" customHeight="1" x14ac:dyDescent="0.15" spans="1:15">
      <c r="A10" s="23"/>
      <c r="B10" s="21"/>
      <c r="C10" s="21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36"/>
    </row>
    <row r="11" ht="27.0" customHeight="1" x14ac:dyDescent="0.15" spans="1:15">
      <c r="A11" s="23"/>
      <c r="B11" s="21"/>
      <c r="C11" s="21"/>
      <c r="D11" s="25"/>
      <c r="E11" s="25"/>
      <c r="G11" s="25"/>
      <c r="H11" s="25"/>
      <c r="I11" s="25"/>
      <c r="J11" s="25"/>
      <c r="K11" s="25"/>
      <c r="L11" s="25"/>
      <c r="M11" s="25"/>
      <c r="N11" s="25"/>
      <c r="O11" s="36"/>
    </row>
    <row r="12" ht="27.0" customHeight="1" x14ac:dyDescent="0.15" spans="1:15">
      <c r="A12" s="23"/>
      <c r="B12" s="21"/>
      <c r="C12" s="21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36"/>
    </row>
    <row r="13" ht="27.0" customHeight="1" x14ac:dyDescent="0.15" spans="1:15">
      <c r="A13" s="23"/>
      <c r="B13" s="21"/>
      <c r="C13" s="21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36"/>
    </row>
    <row r="14" ht="27.0" customHeight="1" x14ac:dyDescent="0.15" spans="1:15">
      <c r="A14" s="23"/>
      <c r="B14" s="21"/>
      <c r="C14" s="21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36"/>
    </row>
    <row r="15" ht="27.0" customHeight="1" x14ac:dyDescent="0.15" spans="1:15">
      <c r="A15" s="23"/>
      <c r="B15" s="21"/>
      <c r="C15" s="21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36"/>
    </row>
    <row r="16" ht="27.0" customHeight="1" x14ac:dyDescent="0.15" spans="1:15">
      <c r="A16" s="23"/>
      <c r="B16" s="21"/>
      <c r="C16" s="21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6"/>
    </row>
    <row r="17" ht="27.0" customHeight="1" x14ac:dyDescent="0.15" spans="1:15">
      <c r="A17" s="23"/>
      <c r="B17" s="21"/>
      <c r="C17" s="21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36"/>
    </row>
    <row r="18" ht="27.0" customHeight="1" x14ac:dyDescent="0.15" spans="1:15">
      <c r="A18" s="23"/>
      <c r="B18" s="21"/>
      <c r="C18" s="21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36"/>
    </row>
    <row r="19" ht="27.0" customHeight="1" x14ac:dyDescent="0.15" spans="1:15">
      <c r="A19" s="23"/>
      <c r="B19" s="21"/>
      <c r="C19" s="2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36"/>
    </row>
    <row r="20" ht="27.0" customHeight="1" x14ac:dyDescent="0.15" spans="1:15">
      <c r="A20" s="23"/>
      <c r="B20" s="21"/>
      <c r="C20" s="21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36"/>
    </row>
    <row r="21" ht="27.0" customHeight="1" x14ac:dyDescent="0.15" spans="1:15">
      <c r="A21" s="23"/>
      <c r="B21" s="21"/>
      <c r="C21" s="21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36"/>
    </row>
    <row r="22" ht="27.0" customHeight="1" x14ac:dyDescent="0.15" spans="1:15">
      <c r="A22" s="23"/>
      <c r="B22" s="21"/>
      <c r="C22" s="21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36"/>
    </row>
    <row r="23" ht="27.0" customHeight="1" x14ac:dyDescent="0.15" spans="1:15">
      <c r="A23" s="23"/>
      <c r="B23" s="21"/>
      <c r="C23" s="21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36"/>
    </row>
    <row r="24" ht="27.0" customHeight="1" x14ac:dyDescent="0.15" spans="1:15">
      <c r="A24" s="23"/>
      <c r="B24" s="21"/>
      <c r="C24" s="21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36"/>
    </row>
    <row r="25" ht="27.0" customHeight="1" x14ac:dyDescent="0.15" spans="1:15">
      <c r="A25" s="23"/>
      <c r="B25" s="21"/>
      <c r="C25" s="21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3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0" orientation="landscape"/>
  <extLst>
    <ext uri="{2D9387EB-5337-4D45-933B-B4D357D02E09}">
      <gutter val="0.0" pos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N23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J12" activeCellId="0" sqref="J12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6.75" customWidth="1"/>
    <col min="6" max="6" width="41.0" customWidth="1"/>
    <col min="7" max="10" width="16.375" customWidth="1"/>
    <col min="11" max="11" width="22.875" customWidth="1"/>
    <col min="12" max="12" width="1.5" customWidth="1"/>
    <col min="13" max="14" width="9.75" customWidth="1"/>
  </cols>
  <sheetData>
    <row r="1" ht="25.05" customHeight="1" x14ac:dyDescent="0.15" spans="1:12">
      <c r="A1" s="17"/>
      <c r="B1" s="2"/>
      <c r="C1" s="2"/>
      <c r="D1" s="2"/>
      <c r="E1" s="7"/>
      <c r="F1" s="7"/>
      <c r="G1" s="18"/>
      <c r="H1" s="18"/>
      <c r="I1" s="18"/>
      <c r="J1" s="18"/>
      <c r="K1" s="31" t="s">
        <v>73</v>
      </c>
      <c r="L1" s="20"/>
    </row>
    <row r="2" ht="22.8" customHeight="1" x14ac:dyDescent="0.15" spans="1:12">
      <c r="A2" s="17"/>
      <c r="B2" s="141" t="s">
        <v>74</v>
      </c>
      <c r="C2" s="141"/>
      <c r="D2" s="141"/>
      <c r="E2" s="141"/>
      <c r="F2" s="141"/>
      <c r="G2" s="141"/>
      <c r="H2" s="141"/>
      <c r="I2" s="141"/>
      <c r="J2" s="141"/>
      <c r="K2" s="141"/>
      <c r="L2" s="20" t="s">
        <v>3</v>
      </c>
    </row>
    <row r="3" ht="19.6" customHeight="1" x14ac:dyDescent="0.15" spans="1:12">
      <c r="A3" s="19"/>
      <c r="B3" s="142" t="s">
        <v>5</v>
      </c>
      <c r="C3" s="142"/>
      <c r="D3" s="142"/>
      <c r="E3" s="142"/>
      <c r="F3" s="142"/>
      <c r="G3" s="19"/>
      <c r="H3" s="19"/>
      <c r="I3" s="92"/>
      <c r="J3" s="92"/>
      <c r="K3" s="32" t="s">
        <v>6</v>
      </c>
      <c r="L3" s="33"/>
    </row>
    <row r="4" ht="24.0" customHeight="1" x14ac:dyDescent="0.15" spans="1:12">
      <c r="A4" s="20"/>
      <c r="B4" s="145" t="s">
        <v>9</v>
      </c>
      <c r="C4" s="145"/>
      <c r="D4" s="145"/>
      <c r="E4" s="145"/>
      <c r="F4" s="145"/>
      <c r="G4" s="145" t="s">
        <v>58</v>
      </c>
      <c r="H4" s="145" t="s">
        <v>75</v>
      </c>
      <c r="I4" s="145" t="s">
        <v>76</v>
      </c>
      <c r="J4" s="145" t="s">
        <v>77</v>
      </c>
      <c r="K4" s="145" t="s">
        <v>78</v>
      </c>
      <c r="L4" s="34"/>
    </row>
    <row r="5" ht="24.0" customHeight="1" x14ac:dyDescent="0.15" spans="1:12">
      <c r="A5" s="22"/>
      <c r="B5" s="145" t="s">
        <v>79</v>
      </c>
      <c r="C5" s="145"/>
      <c r="D5" s="145"/>
      <c r="E5" s="145" t="s">
        <v>69</v>
      </c>
      <c r="F5" s="145" t="s">
        <v>70</v>
      </c>
      <c r="G5" s="145"/>
      <c r="H5" s="145"/>
      <c r="I5" s="145"/>
      <c r="J5" s="145"/>
      <c r="K5" s="145"/>
      <c r="L5" s="34"/>
    </row>
    <row r="6" ht="24.0" customHeight="1" x14ac:dyDescent="0.15" spans="1:12">
      <c r="A6" s="22"/>
      <c r="B6" s="21" t="s">
        <v>80</v>
      </c>
      <c r="C6" s="21" t="s">
        <v>81</v>
      </c>
      <c r="D6" s="21" t="s">
        <v>82</v>
      </c>
      <c r="E6" s="145"/>
      <c r="F6" s="145"/>
      <c r="G6" s="145"/>
      <c r="H6" s="145"/>
      <c r="I6" s="145"/>
      <c r="J6" s="145"/>
      <c r="K6" s="145"/>
      <c r="L6" s="35"/>
    </row>
    <row r="7" ht="27.0" customHeight="1" x14ac:dyDescent="0.15" spans="1:12">
      <c r="A7" s="23"/>
      <c r="B7" s="21"/>
      <c r="C7" s="21"/>
      <c r="D7" s="21"/>
      <c r="E7" s="21"/>
      <c r="F7" s="21" t="s">
        <v>71</v>
      </c>
      <c r="G7" s="25">
        <f>SUM(G8:G13)</f>
        <v>3.08392336E7</v>
      </c>
      <c r="H7" s="25">
        <f>SUM(H8:H13)</f>
        <v>2.90015336E7</v>
      </c>
      <c r="I7" s="25">
        <f>SUM(I8:I13)</f>
        <v>1837700</v>
      </c>
      <c r="J7" s="25"/>
      <c r="K7" s="25"/>
      <c r="L7" s="36"/>
    </row>
    <row r="8" ht="27.0" customHeight="1" x14ac:dyDescent="0.15" spans="1:12">
      <c r="A8" s="23"/>
      <c r="B8" s="21">
        <v>205</v>
      </c>
      <c r="C8" s="21" t="s">
        <v>83</v>
      </c>
      <c r="D8" s="21" t="s">
        <v>84</v>
      </c>
      <c r="E8" s="21">
        <v>203003</v>
      </c>
      <c r="F8" s="21" t="s">
        <v>85</v>
      </c>
      <c r="G8" s="133">
        <v>2.165245475E7</v>
      </c>
      <c r="H8" s="25">
        <f>G8-I8</f>
        <v>1.981475475E7</v>
      </c>
      <c r="I8" s="25">
        <v>1837700</v>
      </c>
      <c r="J8" s="25"/>
      <c r="K8" s="25"/>
      <c r="L8" s="36"/>
    </row>
    <row r="9" ht="27.0" customHeight="1" x14ac:dyDescent="0.15" spans="1:12">
      <c r="A9" s="23"/>
      <c r="B9" s="21">
        <v>208</v>
      </c>
      <c r="C9" s="21" t="s">
        <v>86</v>
      </c>
      <c r="D9" s="21" t="s">
        <v>83</v>
      </c>
      <c r="E9" s="21">
        <v>203003</v>
      </c>
      <c r="F9" s="21" t="s">
        <v>87</v>
      </c>
      <c r="G9" s="25">
        <v>2645628</v>
      </c>
      <c r="H9" s="25">
        <v>2645628</v>
      </c>
      <c r="I9" s="25"/>
      <c r="J9" s="25"/>
      <c r="K9" s="25"/>
      <c r="L9" s="36"/>
    </row>
    <row r="10" ht="27.0" customHeight="1" x14ac:dyDescent="0.15" spans="1:12">
      <c r="A10" s="23"/>
      <c r="B10" s="21">
        <v>208</v>
      </c>
      <c r="C10" s="21" t="s">
        <v>86</v>
      </c>
      <c r="D10" s="21" t="s">
        <v>86</v>
      </c>
      <c r="E10" s="21">
        <v>203003</v>
      </c>
      <c r="F10" s="21" t="s">
        <v>88</v>
      </c>
      <c r="G10" s="25">
        <v>2843697.5</v>
      </c>
      <c r="H10" s="25">
        <v>2843697.5</v>
      </c>
      <c r="I10" s="25"/>
      <c r="J10" s="25"/>
      <c r="K10" s="25"/>
      <c r="L10" s="36"/>
    </row>
    <row r="11" ht="27.0" customHeight="1" x14ac:dyDescent="0.15" spans="1:12">
      <c r="A11" s="23"/>
      <c r="B11" s="21">
        <v>210</v>
      </c>
      <c r="C11" s="21">
        <v>11</v>
      </c>
      <c r="D11" s="21" t="s">
        <v>83</v>
      </c>
      <c r="E11" s="21">
        <v>203003</v>
      </c>
      <c r="F11" s="21" t="s">
        <v>89</v>
      </c>
      <c r="G11" s="25">
        <v>1368529.42</v>
      </c>
      <c r="H11" s="25">
        <v>1368529.42</v>
      </c>
      <c r="I11" s="25"/>
      <c r="J11" s="25"/>
      <c r="K11" s="25"/>
      <c r="L11" s="36"/>
    </row>
    <row r="12" ht="27.0" customHeight="1" x14ac:dyDescent="0.15" spans="1:12">
      <c r="A12" s="23"/>
      <c r="B12" s="21">
        <v>210</v>
      </c>
      <c r="C12" s="21">
        <v>11</v>
      </c>
      <c r="D12" s="21" t="s">
        <v>84</v>
      </c>
      <c r="E12" s="21">
        <v>203003</v>
      </c>
      <c r="F12" s="21" t="s">
        <v>90</v>
      </c>
      <c r="G12" s="25">
        <v>147600</v>
      </c>
      <c r="H12" s="25">
        <v>147600</v>
      </c>
      <c r="I12" s="25"/>
      <c r="J12" s="25"/>
      <c r="K12" s="25"/>
      <c r="L12" s="36"/>
    </row>
    <row r="13" ht="27.0" customHeight="1" x14ac:dyDescent="0.15" spans="1:12">
      <c r="A13" s="23"/>
      <c r="B13" s="21">
        <v>221</v>
      </c>
      <c r="C13" s="21" t="s">
        <v>83</v>
      </c>
      <c r="D13" s="21" t="s">
        <v>91</v>
      </c>
      <c r="E13" s="21">
        <v>203003</v>
      </c>
      <c r="F13" s="21" t="s">
        <v>92</v>
      </c>
      <c r="G13" s="25">
        <v>2181323.93</v>
      </c>
      <c r="H13" s="25">
        <v>2181323.93</v>
      </c>
      <c r="I13" s="25"/>
      <c r="J13" s="25"/>
      <c r="K13" s="25"/>
      <c r="L13" s="36"/>
    </row>
    <row r="14" ht="27.0" customHeight="1" x14ac:dyDescent="0.15" spans="1:12">
      <c r="A14" s="23"/>
      <c r="B14" s="21"/>
      <c r="C14" s="21"/>
      <c r="D14" s="21"/>
      <c r="E14" s="21"/>
      <c r="F14" s="21"/>
      <c r="G14" s="25"/>
      <c r="H14" s="25"/>
      <c r="I14" s="25"/>
      <c r="J14" s="25"/>
      <c r="K14" s="25"/>
      <c r="L14" s="36"/>
    </row>
    <row r="15" ht="27.0" customHeight="1" x14ac:dyDescent="0.15" spans="1:12">
      <c r="A15" s="23"/>
      <c r="B15" s="21"/>
      <c r="C15" s="21"/>
      <c r="D15" s="21"/>
      <c r="E15" s="21"/>
      <c r="F15" s="21"/>
      <c r="G15" s="25"/>
      <c r="H15" s="25"/>
      <c r="I15" s="25"/>
      <c r="J15" s="25"/>
      <c r="K15" s="25"/>
      <c r="L15" s="36"/>
    </row>
    <row r="16" ht="27.0" customHeight="1" x14ac:dyDescent="0.15" spans="1:12">
      <c r="A16" s="23"/>
      <c r="B16" s="21"/>
      <c r="C16" s="21"/>
      <c r="D16" s="21"/>
      <c r="E16" s="21"/>
      <c r="F16" s="21"/>
      <c r="G16" s="25"/>
      <c r="H16" s="25"/>
      <c r="I16" s="25"/>
      <c r="J16" s="25"/>
      <c r="K16" s="25"/>
      <c r="L16" s="36"/>
    </row>
    <row r="17" ht="27.0" customHeight="1" x14ac:dyDescent="0.15" spans="1:12">
      <c r="A17" s="23"/>
      <c r="B17" s="21"/>
      <c r="C17" s="21"/>
      <c r="D17" s="21"/>
      <c r="E17" s="21"/>
      <c r="F17" s="21"/>
      <c r="G17" s="25"/>
      <c r="H17" s="25"/>
      <c r="I17" s="25"/>
      <c r="J17" s="25"/>
      <c r="K17" s="25"/>
      <c r="L17" s="36"/>
    </row>
    <row r="18" ht="27.0" customHeight="1" x14ac:dyDescent="0.15" spans="1:12">
      <c r="A18" s="23"/>
      <c r="B18" s="21"/>
      <c r="C18" s="21"/>
      <c r="D18" s="21"/>
      <c r="E18" s="21"/>
      <c r="F18" s="21"/>
      <c r="G18" s="25"/>
      <c r="H18" s="25"/>
      <c r="I18" s="25"/>
      <c r="J18" s="25"/>
      <c r="K18" s="25"/>
      <c r="L18" s="36"/>
    </row>
    <row r="19" ht="27.0" customHeight="1" x14ac:dyDescent="0.15" spans="1:12">
      <c r="A19" s="23"/>
      <c r="B19" s="21"/>
      <c r="C19" s="21"/>
      <c r="D19" s="21"/>
      <c r="E19" s="21"/>
      <c r="F19" s="21"/>
      <c r="G19" s="25"/>
      <c r="H19" s="25"/>
      <c r="I19" s="25"/>
      <c r="J19" s="25"/>
      <c r="K19" s="25"/>
      <c r="L19" s="36"/>
    </row>
    <row r="20" ht="27.0" customHeight="1" x14ac:dyDescent="0.15" spans="1:12">
      <c r="A20" s="22"/>
      <c r="B20" s="26"/>
      <c r="C20" s="26"/>
      <c r="D20" s="26"/>
      <c r="E20" s="26"/>
      <c r="F20" s="26"/>
      <c r="G20" s="28"/>
      <c r="H20" s="28"/>
      <c r="I20" s="28"/>
      <c r="J20" s="28"/>
      <c r="K20" s="28"/>
      <c r="L20" s="34"/>
    </row>
    <row r="21" ht="27.0" customHeight="1" x14ac:dyDescent="0.15" spans="1:12">
      <c r="A21" s="22"/>
      <c r="B21" s="26"/>
      <c r="C21" s="26"/>
      <c r="D21" s="26"/>
      <c r="E21" s="26"/>
      <c r="F21" s="26"/>
      <c r="G21" s="28"/>
      <c r="H21" s="28"/>
      <c r="I21" s="28"/>
      <c r="J21" s="28"/>
      <c r="K21" s="28"/>
      <c r="L21" s="34"/>
    </row>
    <row r="22" ht="27.0" customHeight="1" x14ac:dyDescent="0.15" spans="1:12">
      <c r="A22" s="22"/>
      <c r="B22" s="26"/>
      <c r="C22" s="26"/>
      <c r="D22" s="26"/>
      <c r="E22" s="26"/>
      <c r="F22" s="26"/>
      <c r="G22" s="28"/>
      <c r="H22" s="28"/>
      <c r="I22" s="28"/>
      <c r="J22" s="28"/>
      <c r="K22" s="28"/>
      <c r="L22" s="35"/>
    </row>
    <row r="23" ht="9.75" customHeight="1" x14ac:dyDescent="0.15" spans="1:12">
      <c r="A23" s="29"/>
      <c r="B23" s="30"/>
      <c r="C23" s="30"/>
      <c r="D23" s="30"/>
      <c r="E23" s="30"/>
      <c r="F23" s="29"/>
      <c r="G23" s="29"/>
      <c r="H23" s="29"/>
      <c r="I23" s="29"/>
      <c r="J23" s="30"/>
      <c r="K23" s="30"/>
      <c r="L23" s="37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73" orientation="landscape"/>
  <extLst>
    <ext uri="{2D9387EB-5337-4D45-933B-B4D357D02E09}">
      <gutter val="0.0" pos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35"/>
  <sheetViews>
    <sheetView zoomScaleNormal="100" topLeftCell="A1" workbookViewId="0">
      <pane ySplit="5" topLeftCell="A6" activePane="bottomLeft" state="frozen"/>
      <selection activeCell="A1" activeCellId="0" sqref="A1"/>
      <selection pane="bottomLeft" activeCell="G12" activeCellId="0" sqref="G12"/>
    </sheetView>
  </sheetViews>
  <sheetFormatPr defaultRowHeight="13.5" defaultColWidth="10.000152587890625" x14ac:dyDescent="0.1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0" width="9.75" customWidth="1"/>
  </cols>
  <sheetData>
    <row r="1" ht="14.2" customHeight="1" x14ac:dyDescent="0.15" spans="1:9">
      <c r="A1" s="83"/>
      <c r="B1" s="40"/>
      <c r="C1" s="84"/>
      <c r="D1" s="84"/>
      <c r="E1" s="41"/>
      <c r="F1" s="41"/>
      <c r="G1" s="41"/>
      <c r="H1" s="85" t="s">
        <v>93</v>
      </c>
      <c r="I1" s="90" t="s">
        <v>3</v>
      </c>
    </row>
    <row r="2" ht="19.6" customHeight="1" x14ac:dyDescent="0.15" spans="1:9">
      <c r="A2" s="84"/>
      <c r="B2" s="138" t="s">
        <v>94</v>
      </c>
      <c r="C2" s="138"/>
      <c r="D2" s="138"/>
      <c r="E2" s="138"/>
      <c r="F2" s="138"/>
      <c r="G2" s="138"/>
      <c r="H2" s="138"/>
      <c r="I2" s="90"/>
    </row>
    <row r="3" ht="17.1" customHeight="1" x14ac:dyDescent="0.15" spans="1:9">
      <c r="A3" s="86"/>
      <c r="B3" s="146" t="s">
        <v>5</v>
      </c>
      <c r="C3" s="146"/>
      <c r="D3" s="59"/>
      <c r="E3" s="59"/>
      <c r="F3" s="59"/>
      <c r="G3" s="59"/>
      <c r="H3" s="87" t="s">
        <v>6</v>
      </c>
      <c r="I3" s="91"/>
    </row>
    <row r="4" ht="21.4" customHeight="1" x14ac:dyDescent="0.15" spans="1:9">
      <c r="A4" s="88"/>
      <c r="B4" s="139" t="s">
        <v>7</v>
      </c>
      <c r="C4" s="139"/>
      <c r="D4" s="139" t="s">
        <v>8</v>
      </c>
      <c r="E4" s="139"/>
      <c r="F4" s="139"/>
      <c r="G4" s="139"/>
      <c r="H4" s="139"/>
      <c r="I4" s="57"/>
    </row>
    <row r="5" ht="21.4" customHeight="1" x14ac:dyDescent="0.15" spans="1:9">
      <c r="A5" s="88"/>
      <c r="B5" s="48" t="s">
        <v>9</v>
      </c>
      <c r="C5" s="48" t="s">
        <v>10</v>
      </c>
      <c r="D5" s="48" t="s">
        <v>9</v>
      </c>
      <c r="E5" s="48" t="s">
        <v>58</v>
      </c>
      <c r="F5" s="48" t="s">
        <v>95</v>
      </c>
      <c r="G5" s="48" t="s">
        <v>96</v>
      </c>
      <c r="H5" s="48" t="s">
        <v>97</v>
      </c>
      <c r="I5" s="57"/>
    </row>
    <row r="6" ht="19.6" customHeight="1" x14ac:dyDescent="0.15" spans="1:9">
      <c r="A6" s="47"/>
      <c r="B6" s="53" t="s">
        <v>98</v>
      </c>
      <c r="C6" s="51">
        <v>2.99892336E7</v>
      </c>
      <c r="D6" s="53" t="s">
        <v>99</v>
      </c>
      <c r="E6" s="51">
        <f>SUM(F6:H6)</f>
        <v>2.99892336E7</v>
      </c>
      <c r="F6" s="51">
        <f>SUM(F7:F34)</f>
        <v>2.99892336E7</v>
      </c>
      <c r="G6" s="51"/>
      <c r="H6" s="51"/>
      <c r="I6" s="64"/>
    </row>
    <row r="7" ht="19.6" customHeight="1" x14ac:dyDescent="0.15" spans="1:9">
      <c r="A7" s="140"/>
      <c r="B7" s="230" t="s">
        <v>100</v>
      </c>
      <c r="C7" s="51">
        <v>2.99892336E7</v>
      </c>
      <c r="D7" s="230" t="s">
        <v>101</v>
      </c>
      <c r="E7" s="51"/>
      <c r="F7" s="51"/>
      <c r="G7" s="51"/>
      <c r="H7" s="51"/>
      <c r="I7" s="64"/>
    </row>
    <row r="8" ht="19.6" customHeight="1" x14ac:dyDescent="0.15" spans="1:9">
      <c r="A8" s="140"/>
      <c r="B8" s="230" t="s">
        <v>102</v>
      </c>
      <c r="C8" s="51"/>
      <c r="D8" s="230" t="s">
        <v>103</v>
      </c>
      <c r="E8" s="51"/>
      <c r="F8" s="51"/>
      <c r="G8" s="51"/>
      <c r="H8" s="51"/>
      <c r="I8" s="64"/>
    </row>
    <row r="9" ht="19.6" customHeight="1" x14ac:dyDescent="0.15" spans="1:9">
      <c r="A9" s="140"/>
      <c r="B9" s="230" t="s">
        <v>104</v>
      </c>
      <c r="C9" s="51"/>
      <c r="D9" s="230" t="s">
        <v>105</v>
      </c>
      <c r="E9" s="51"/>
      <c r="F9" s="51"/>
      <c r="G9" s="51"/>
      <c r="H9" s="51"/>
      <c r="I9" s="64"/>
    </row>
    <row r="10" ht="19.6" customHeight="1" x14ac:dyDescent="0.15" spans="1:9">
      <c r="A10" s="47"/>
      <c r="B10" s="53" t="s">
        <v>106</v>
      </c>
      <c r="C10" s="51"/>
      <c r="D10" s="230" t="s">
        <v>107</v>
      </c>
      <c r="E10" s="51"/>
      <c r="F10" s="51"/>
      <c r="G10" s="51"/>
      <c r="H10" s="51"/>
      <c r="I10" s="64"/>
    </row>
    <row r="11" ht="19.6" customHeight="1" x14ac:dyDescent="0.15" spans="1:9">
      <c r="A11" s="140"/>
      <c r="B11" s="230" t="s">
        <v>100</v>
      </c>
      <c r="C11" s="51"/>
      <c r="D11" s="230" t="s">
        <v>108</v>
      </c>
      <c r="E11" s="134">
        <v>2.080245475E7</v>
      </c>
      <c r="F11" s="134">
        <v>2.080245475E7</v>
      </c>
      <c r="G11" s="51"/>
      <c r="H11" s="51"/>
      <c r="I11" s="64"/>
    </row>
    <row r="12" ht="19.6" customHeight="1" x14ac:dyDescent="0.15" spans="1:9">
      <c r="A12" s="140"/>
      <c r="B12" s="230" t="s">
        <v>102</v>
      </c>
      <c r="C12" s="51"/>
      <c r="D12" s="230" t="s">
        <v>109</v>
      </c>
      <c r="E12" s="51"/>
      <c r="F12" s="51"/>
      <c r="G12" s="51"/>
      <c r="H12" s="51"/>
      <c r="I12" s="64"/>
    </row>
    <row r="13" ht="19.6" customHeight="1" x14ac:dyDescent="0.15" spans="1:9">
      <c r="A13" s="140"/>
      <c r="B13" s="230" t="s">
        <v>104</v>
      </c>
      <c r="C13" s="51"/>
      <c r="D13" s="230" t="s">
        <v>110</v>
      </c>
      <c r="E13" s="51"/>
      <c r="F13" s="51"/>
      <c r="G13" s="51"/>
      <c r="H13" s="51"/>
      <c r="I13" s="64"/>
    </row>
    <row r="14" ht="19.6" customHeight="1" x14ac:dyDescent="0.15" spans="1:9">
      <c r="A14" s="140"/>
      <c r="B14" s="230" t="s">
        <v>111</v>
      </c>
      <c r="C14" s="51"/>
      <c r="D14" s="230" t="s">
        <v>112</v>
      </c>
      <c r="E14" s="132">
        <v>5489325.5</v>
      </c>
      <c r="F14" s="132">
        <v>5489325.5</v>
      </c>
      <c r="G14" s="51"/>
      <c r="H14" s="51"/>
      <c r="I14" s="64"/>
    </row>
    <row r="15" ht="19.6" customHeight="1" x14ac:dyDescent="0.15" spans="1:9">
      <c r="A15" s="140"/>
      <c r="B15" s="230" t="s">
        <v>111</v>
      </c>
      <c r="C15" s="51"/>
      <c r="D15" s="230" t="s">
        <v>113</v>
      </c>
      <c r="E15" s="132"/>
      <c r="F15" s="132"/>
      <c r="G15" s="51"/>
      <c r="H15" s="51"/>
      <c r="I15" s="64"/>
    </row>
    <row r="16" ht="19.6" customHeight="1" x14ac:dyDescent="0.15" spans="1:9">
      <c r="A16" s="140"/>
      <c r="B16" s="230" t="s">
        <v>111</v>
      </c>
      <c r="C16" s="51"/>
      <c r="D16" s="230" t="s">
        <v>114</v>
      </c>
      <c r="E16" s="132">
        <v>1516129.42</v>
      </c>
      <c r="F16" s="132">
        <v>1516129.42</v>
      </c>
      <c r="G16" s="51"/>
      <c r="H16" s="51"/>
      <c r="I16" s="64"/>
    </row>
    <row r="17" ht="19.6" customHeight="1" x14ac:dyDescent="0.15" spans="1:9">
      <c r="A17" s="140"/>
      <c r="B17" s="230" t="s">
        <v>111</v>
      </c>
      <c r="C17" s="51"/>
      <c r="D17" s="230" t="s">
        <v>115</v>
      </c>
      <c r="E17" s="132"/>
      <c r="F17" s="132"/>
      <c r="G17" s="51"/>
      <c r="H17" s="51"/>
      <c r="I17" s="64"/>
    </row>
    <row r="18" ht="19.6" customHeight="1" x14ac:dyDescent="0.15" spans="1:9">
      <c r="A18" s="140"/>
      <c r="B18" s="230" t="s">
        <v>111</v>
      </c>
      <c r="C18" s="51"/>
      <c r="D18" s="230" t="s">
        <v>116</v>
      </c>
      <c r="E18" s="132"/>
      <c r="F18" s="132"/>
      <c r="G18" s="51"/>
      <c r="H18" s="51"/>
      <c r="I18" s="64"/>
    </row>
    <row r="19" ht="19.6" customHeight="1" x14ac:dyDescent="0.15" spans="1:9">
      <c r="A19" s="140"/>
      <c r="B19" s="230" t="s">
        <v>111</v>
      </c>
      <c r="C19" s="51"/>
      <c r="D19" s="230" t="s">
        <v>117</v>
      </c>
      <c r="E19" s="132"/>
      <c r="F19" s="51"/>
      <c r="G19" s="51"/>
      <c r="H19" s="51"/>
      <c r="I19" s="64"/>
    </row>
    <row r="20" ht="19.6" customHeight="1" x14ac:dyDescent="0.15" spans="1:9">
      <c r="A20" s="140"/>
      <c r="B20" s="230" t="s">
        <v>111</v>
      </c>
      <c r="C20" s="51"/>
      <c r="D20" s="230" t="s">
        <v>118</v>
      </c>
      <c r="E20" s="132"/>
      <c r="F20" s="51"/>
      <c r="G20" s="51"/>
      <c r="H20" s="51"/>
      <c r="I20" s="64"/>
    </row>
    <row r="21" ht="19.6" customHeight="1" x14ac:dyDescent="0.15" spans="1:9">
      <c r="A21" s="140"/>
      <c r="B21" s="230" t="s">
        <v>111</v>
      </c>
      <c r="C21" s="51"/>
      <c r="D21" s="230" t="s">
        <v>119</v>
      </c>
      <c r="E21" s="132"/>
      <c r="F21" s="51"/>
      <c r="G21" s="51"/>
      <c r="H21" s="51"/>
      <c r="I21" s="64"/>
    </row>
    <row r="22" ht="19.6" customHeight="1" x14ac:dyDescent="0.15" spans="1:9">
      <c r="A22" s="140"/>
      <c r="B22" s="230" t="s">
        <v>111</v>
      </c>
      <c r="C22" s="51"/>
      <c r="D22" s="230" t="s">
        <v>120</v>
      </c>
      <c r="E22" s="132"/>
      <c r="F22" s="51"/>
      <c r="G22" s="51"/>
      <c r="H22" s="51"/>
      <c r="I22" s="64"/>
    </row>
    <row r="23" ht="19.6" customHeight="1" x14ac:dyDescent="0.15" spans="1:9">
      <c r="A23" s="140"/>
      <c r="B23" s="230" t="s">
        <v>111</v>
      </c>
      <c r="C23" s="51"/>
      <c r="D23" s="230" t="s">
        <v>121</v>
      </c>
      <c r="E23" s="132"/>
      <c r="F23" s="51"/>
      <c r="G23" s="51"/>
      <c r="H23" s="51"/>
      <c r="I23" s="64"/>
    </row>
    <row r="24" ht="19.6" customHeight="1" x14ac:dyDescent="0.15" spans="1:9">
      <c r="A24" s="140"/>
      <c r="B24" s="230" t="s">
        <v>111</v>
      </c>
      <c r="C24" s="51"/>
      <c r="D24" s="230" t="s">
        <v>122</v>
      </c>
      <c r="E24" s="132"/>
      <c r="F24" s="51"/>
      <c r="G24" s="51"/>
      <c r="H24" s="51"/>
      <c r="I24" s="64"/>
    </row>
    <row r="25" ht="19.6" customHeight="1" x14ac:dyDescent="0.15" spans="1:9">
      <c r="A25" s="140"/>
      <c r="B25" s="230" t="s">
        <v>111</v>
      </c>
      <c r="C25" s="51"/>
      <c r="D25" s="230" t="s">
        <v>123</v>
      </c>
      <c r="E25" s="132"/>
      <c r="F25" s="51"/>
      <c r="G25" s="51"/>
      <c r="H25" s="51"/>
      <c r="I25" s="64"/>
    </row>
    <row r="26" ht="19.6" customHeight="1" x14ac:dyDescent="0.15" spans="1:9">
      <c r="A26" s="140"/>
      <c r="B26" s="230" t="s">
        <v>111</v>
      </c>
      <c r="C26" s="51"/>
      <c r="D26" s="230" t="s">
        <v>124</v>
      </c>
      <c r="E26" s="51">
        <v>2181323.93</v>
      </c>
      <c r="F26" s="51">
        <v>2181323.93</v>
      </c>
      <c r="G26" s="51"/>
      <c r="H26" s="51"/>
      <c r="I26" s="64"/>
    </row>
    <row r="27" ht="19.6" customHeight="1" x14ac:dyDescent="0.15" spans="1:9">
      <c r="A27" s="140"/>
      <c r="B27" s="230" t="s">
        <v>111</v>
      </c>
      <c r="C27" s="51"/>
      <c r="D27" s="230" t="s">
        <v>125</v>
      </c>
      <c r="E27" s="51"/>
      <c r="F27" s="51"/>
      <c r="G27" s="51"/>
      <c r="H27" s="51"/>
      <c r="I27" s="64"/>
    </row>
    <row r="28" ht="19.6" customHeight="1" x14ac:dyDescent="0.15" spans="1:9">
      <c r="A28" s="140"/>
      <c r="B28" s="230" t="s">
        <v>111</v>
      </c>
      <c r="C28" s="51"/>
      <c r="D28" s="230" t="s">
        <v>126</v>
      </c>
      <c r="E28" s="51"/>
      <c r="F28" s="51"/>
      <c r="G28" s="51"/>
      <c r="H28" s="51"/>
      <c r="I28" s="64"/>
    </row>
    <row r="29" ht="19.6" customHeight="1" x14ac:dyDescent="0.15" spans="1:9">
      <c r="A29" s="140"/>
      <c r="B29" s="230" t="s">
        <v>111</v>
      </c>
      <c r="C29" s="51"/>
      <c r="D29" s="230" t="s">
        <v>127</v>
      </c>
      <c r="E29" s="51"/>
      <c r="F29" s="51"/>
      <c r="G29" s="51"/>
      <c r="H29" s="51"/>
      <c r="I29" s="64"/>
    </row>
    <row r="30" ht="19.6" customHeight="1" x14ac:dyDescent="0.15" spans="1:9">
      <c r="A30" s="140"/>
      <c r="B30" s="230" t="s">
        <v>111</v>
      </c>
      <c r="C30" s="51"/>
      <c r="D30" s="230" t="s">
        <v>128</v>
      </c>
      <c r="E30" s="51"/>
      <c r="F30" s="51"/>
      <c r="G30" s="51"/>
      <c r="H30" s="51"/>
      <c r="I30" s="64"/>
    </row>
    <row r="31" ht="19.6" customHeight="1" x14ac:dyDescent="0.15" spans="1:9">
      <c r="A31" s="140"/>
      <c r="B31" s="230" t="s">
        <v>111</v>
      </c>
      <c r="C31" s="51"/>
      <c r="D31" s="230" t="s">
        <v>129</v>
      </c>
      <c r="E31" s="51"/>
      <c r="F31" s="51"/>
      <c r="G31" s="51"/>
      <c r="H31" s="51"/>
      <c r="I31" s="64"/>
    </row>
    <row r="32" ht="19.6" customHeight="1" x14ac:dyDescent="0.15" spans="1:9">
      <c r="A32" s="140"/>
      <c r="B32" s="230" t="s">
        <v>111</v>
      </c>
      <c r="C32" s="51"/>
      <c r="D32" s="230" t="s">
        <v>130</v>
      </c>
      <c r="E32" s="51"/>
      <c r="F32" s="51"/>
      <c r="G32" s="51"/>
      <c r="H32" s="51"/>
      <c r="I32" s="64"/>
    </row>
    <row r="33" ht="19.6" customHeight="1" x14ac:dyDescent="0.15" spans="1:9">
      <c r="A33" s="140"/>
      <c r="B33" s="230" t="s">
        <v>111</v>
      </c>
      <c r="C33" s="51"/>
      <c r="D33" s="230" t="s">
        <v>131</v>
      </c>
      <c r="E33" s="51"/>
      <c r="F33" s="51"/>
      <c r="G33" s="51"/>
      <c r="H33" s="51"/>
      <c r="I33" s="64"/>
    </row>
    <row r="34" ht="19.6" customHeight="1" x14ac:dyDescent="0.15" spans="1:9">
      <c r="A34" s="140"/>
      <c r="B34" s="230" t="s">
        <v>111</v>
      </c>
      <c r="C34" s="51"/>
      <c r="D34" s="230" t="s">
        <v>132</v>
      </c>
      <c r="E34" s="51"/>
      <c r="F34" s="51"/>
      <c r="G34" s="51"/>
      <c r="H34" s="51"/>
      <c r="I34" s="64"/>
    </row>
    <row r="35" ht="8.55" customHeight="1" x14ac:dyDescent="0.15" spans="1:9">
      <c r="A35" s="89"/>
      <c r="B35" s="89"/>
      <c r="C35" s="89"/>
      <c r="D35" s="49"/>
      <c r="E35" s="89"/>
      <c r="F35" s="89"/>
      <c r="G35" s="89"/>
      <c r="H35" s="89"/>
      <c r="I35" s="58"/>
    </row>
  </sheetData>
  <mergeCells count="6">
    <mergeCell ref="A11:A34"/>
    <mergeCell ref="B2:H2"/>
    <mergeCell ref="B3:C3"/>
    <mergeCell ref="B4:C4"/>
    <mergeCell ref="D4:H4"/>
    <mergeCell ref="A7:A9"/>
  </mergeCells>
  <phoneticPr fontId="0" type="noConversion"/>
  <printOptions horizontalCentered="1"/>
  <pageMargins left="1.3776055471164974" right="0.9839047597149226" top="0.9839047597149226" bottom="0.9839047597149226" header="0.0" footer="0.0"/>
  <pageSetup paperSize="9" scale="63" fitToHeight="0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AP30"/>
  <sheetViews>
    <sheetView zoomScaleNormal="100" topLeftCell="A1" workbookViewId="0">
      <pane ySplit="6" topLeftCell="A7" activePane="bottomLeft" state="frozen"/>
      <selection activeCell="A1" activeCellId="0" sqref="A1"/>
      <selection pane="bottomLeft" activeCell="G3" activeCellId="0" sqref="G3"/>
    </sheetView>
  </sheetViews>
  <sheetFormatPr defaultRowHeight="13.5" defaultColWidth="10.000152587890625" x14ac:dyDescent="0.15"/>
  <cols>
    <col min="1" max="1" width="1.5" customWidth="1"/>
    <col min="2" max="3" width="5.875" customWidth="1"/>
    <col min="4" max="4" width="15.25" customWidth="1"/>
    <col min="5" max="5" width="31.5" customWidth="1"/>
    <col min="6" max="6" width="19.75" customWidth="1"/>
    <col min="7" max="7" width="18.875" customWidth="1"/>
    <col min="8" max="8" width="21.75" customWidth="1"/>
    <col min="9" max="9" width="18.125" customWidth="1"/>
    <col min="10" max="10" width="16.625" customWidth="1"/>
    <col min="11" max="13" width="5.875" customWidth="1"/>
    <col min="14" max="16" width="7.25" customWidth="1"/>
    <col min="17" max="23" width="5.875" customWidth="1"/>
    <col min="24" max="26" width="7.25" customWidth="1"/>
    <col min="27" max="33" width="5.875" customWidth="1"/>
    <col min="34" max="39" width="7.25" customWidth="1"/>
    <col min="40" max="40" width="1.5" customWidth="1"/>
    <col min="41" max="42" width="9.75" customWidth="1"/>
  </cols>
  <sheetData>
    <row r="1" ht="25.05" customHeight="1" x14ac:dyDescent="0.15" spans="1:40">
      <c r="A1" s="67"/>
      <c r="B1" s="2"/>
      <c r="C1" s="2"/>
      <c r="D1" s="68"/>
      <c r="E1" s="68"/>
      <c r="F1" s="17"/>
      <c r="G1" s="17"/>
      <c r="H1" s="17"/>
      <c r="I1" s="68"/>
      <c r="J1" s="68"/>
      <c r="K1" s="17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77" t="s">
        <v>133</v>
      </c>
      <c r="AN1" s="78"/>
    </row>
    <row r="2" s="66" customFormat="1" ht="22.8" customHeight="1" x14ac:dyDescent="0.15" spans="1:40">
      <c r="A2" s="69"/>
      <c r="B2" s="141" t="s">
        <v>134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79"/>
    </row>
    <row r="3" s="66" customFormat="1" ht="19.6" customHeight="1" x14ac:dyDescent="0.15" spans="1:40">
      <c r="A3" s="70"/>
      <c r="B3" s="147" t="s">
        <v>5</v>
      </c>
      <c r="C3" s="147"/>
      <c r="D3" s="147"/>
      <c r="E3" s="147"/>
      <c r="F3" s="71"/>
      <c r="G3" s="70"/>
      <c r="H3" s="32"/>
      <c r="I3" s="71"/>
      <c r="J3" s="71"/>
      <c r="K3" s="76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147" t="s">
        <v>6</v>
      </c>
      <c r="AM3" s="147"/>
      <c r="AN3" s="80"/>
    </row>
    <row r="4" s="66" customFormat="1" ht="24.0" customHeight="1" x14ac:dyDescent="0.15" spans="1:40">
      <c r="A4" s="72"/>
      <c r="B4" s="143" t="s">
        <v>9</v>
      </c>
      <c r="C4" s="143"/>
      <c r="D4" s="143"/>
      <c r="E4" s="143"/>
      <c r="F4" s="143" t="s">
        <v>135</v>
      </c>
      <c r="G4" s="143" t="s">
        <v>136</v>
      </c>
      <c r="H4" s="143"/>
      <c r="I4" s="143"/>
      <c r="J4" s="143"/>
      <c r="K4" s="143"/>
      <c r="L4" s="143"/>
      <c r="M4" s="143"/>
      <c r="N4" s="143"/>
      <c r="O4" s="143"/>
      <c r="P4" s="143"/>
      <c r="Q4" s="143" t="s">
        <v>137</v>
      </c>
      <c r="R4" s="143"/>
      <c r="S4" s="143"/>
      <c r="T4" s="143"/>
      <c r="U4" s="143"/>
      <c r="V4" s="143"/>
      <c r="W4" s="143"/>
      <c r="X4" s="143"/>
      <c r="Y4" s="143"/>
      <c r="Z4" s="143"/>
      <c r="AA4" s="143" t="s">
        <v>138</v>
      </c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81"/>
    </row>
    <row r="5" s="66" customFormat="1" ht="24.0" customHeight="1" x14ac:dyDescent="0.15" spans="1:40">
      <c r="A5" s="72"/>
      <c r="B5" s="143" t="s">
        <v>79</v>
      </c>
      <c r="C5" s="143"/>
      <c r="D5" s="143" t="s">
        <v>69</v>
      </c>
      <c r="E5" s="143" t="s">
        <v>70</v>
      </c>
      <c r="F5" s="143"/>
      <c r="G5" s="143" t="s">
        <v>58</v>
      </c>
      <c r="H5" s="143" t="s">
        <v>139</v>
      </c>
      <c r="I5" s="143"/>
      <c r="J5" s="143"/>
      <c r="K5" s="143" t="s">
        <v>140</v>
      </c>
      <c r="L5" s="143"/>
      <c r="M5" s="143"/>
      <c r="N5" s="143" t="s">
        <v>141</v>
      </c>
      <c r="O5" s="143"/>
      <c r="P5" s="143"/>
      <c r="Q5" s="143" t="s">
        <v>58</v>
      </c>
      <c r="R5" s="143" t="s">
        <v>139</v>
      </c>
      <c r="S5" s="143"/>
      <c r="T5" s="143"/>
      <c r="U5" s="143" t="s">
        <v>140</v>
      </c>
      <c r="V5" s="143"/>
      <c r="W5" s="143"/>
      <c r="X5" s="143" t="s">
        <v>141</v>
      </c>
      <c r="Y5" s="143"/>
      <c r="Z5" s="143"/>
      <c r="AA5" s="143" t="s">
        <v>58</v>
      </c>
      <c r="AB5" s="143" t="s">
        <v>139</v>
      </c>
      <c r="AC5" s="143"/>
      <c r="AD5" s="143"/>
      <c r="AE5" s="143" t="s">
        <v>140</v>
      </c>
      <c r="AF5" s="143"/>
      <c r="AG5" s="143"/>
      <c r="AH5" s="143" t="s">
        <v>141</v>
      </c>
      <c r="AI5" s="143"/>
      <c r="AJ5" s="143"/>
      <c r="AK5" s="143" t="s">
        <v>142</v>
      </c>
      <c r="AL5" s="143"/>
      <c r="AM5" s="143"/>
      <c r="AN5" s="81"/>
    </row>
    <row r="6" s="66" customFormat="1" ht="39.0" customHeight="1" x14ac:dyDescent="0.15" spans="1:40">
      <c r="A6" s="73"/>
      <c r="B6" s="38" t="s">
        <v>80</v>
      </c>
      <c r="C6" s="38" t="s">
        <v>81</v>
      </c>
      <c r="D6" s="143"/>
      <c r="E6" s="143"/>
      <c r="F6" s="143"/>
      <c r="G6" s="143"/>
      <c r="H6" s="38" t="s">
        <v>143</v>
      </c>
      <c r="I6" s="38" t="s">
        <v>75</v>
      </c>
      <c r="J6" s="38" t="s">
        <v>76</v>
      </c>
      <c r="K6" s="38" t="s">
        <v>143</v>
      </c>
      <c r="L6" s="38" t="s">
        <v>75</v>
      </c>
      <c r="M6" s="38" t="s">
        <v>76</v>
      </c>
      <c r="N6" s="38" t="s">
        <v>143</v>
      </c>
      <c r="O6" s="38" t="s">
        <v>144</v>
      </c>
      <c r="P6" s="38" t="s">
        <v>145</v>
      </c>
      <c r="Q6" s="143"/>
      <c r="R6" s="38" t="s">
        <v>143</v>
      </c>
      <c r="S6" s="38" t="s">
        <v>75</v>
      </c>
      <c r="T6" s="38" t="s">
        <v>76</v>
      </c>
      <c r="U6" s="38" t="s">
        <v>143</v>
      </c>
      <c r="V6" s="38" t="s">
        <v>75</v>
      </c>
      <c r="W6" s="38" t="s">
        <v>76</v>
      </c>
      <c r="X6" s="38" t="s">
        <v>143</v>
      </c>
      <c r="Y6" s="38" t="s">
        <v>144</v>
      </c>
      <c r="Z6" s="38" t="s">
        <v>145</v>
      </c>
      <c r="AA6" s="143"/>
      <c r="AB6" s="38" t="s">
        <v>143</v>
      </c>
      <c r="AC6" s="38" t="s">
        <v>75</v>
      </c>
      <c r="AD6" s="38" t="s">
        <v>76</v>
      </c>
      <c r="AE6" s="38" t="s">
        <v>143</v>
      </c>
      <c r="AF6" s="38" t="s">
        <v>75</v>
      </c>
      <c r="AG6" s="38" t="s">
        <v>76</v>
      </c>
      <c r="AH6" s="38" t="s">
        <v>143</v>
      </c>
      <c r="AI6" s="38" t="s">
        <v>144</v>
      </c>
      <c r="AJ6" s="38" t="s">
        <v>145</v>
      </c>
      <c r="AK6" s="38" t="s">
        <v>143</v>
      </c>
      <c r="AL6" s="38" t="s">
        <v>144</v>
      </c>
      <c r="AM6" s="38" t="s">
        <v>145</v>
      </c>
      <c r="AN6" s="81"/>
    </row>
    <row r="7" s="66" customFormat="1" ht="22.8" customHeight="1" x14ac:dyDescent="0.15" spans="1:40">
      <c r="A7" s="72"/>
      <c r="B7" s="21"/>
      <c r="C7" s="21"/>
      <c r="D7" s="21"/>
      <c r="E7" s="21" t="s">
        <v>71</v>
      </c>
      <c r="F7" s="24">
        <f>SUM(F8:F26)</f>
        <v>3.08392335999999E7</v>
      </c>
      <c r="G7" s="24">
        <f>SUM(G8:G26)</f>
        <v>3.08392335999999E7</v>
      </c>
      <c r="H7" s="24">
        <f>SUM(H8:H26)</f>
        <v>3.08392335999999E7</v>
      </c>
      <c r="I7" s="24">
        <f>H7-J7</f>
        <v>2.90015335999999E7</v>
      </c>
      <c r="J7" s="24">
        <f>SUM(J8:J26)</f>
        <v>1837700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81"/>
    </row>
    <row r="8" s="66" customFormat="1" ht="27.0" customHeight="1" x14ac:dyDescent="0.15" spans="1:40">
      <c r="A8" s="72"/>
      <c r="B8" s="21" t="s">
        <v>146</v>
      </c>
      <c r="C8" s="21" t="s">
        <v>91</v>
      </c>
      <c r="D8" s="21">
        <v>203003</v>
      </c>
      <c r="E8" s="21" t="s">
        <v>147</v>
      </c>
      <c r="F8" s="24">
        <v>7197374.4</v>
      </c>
      <c r="G8" s="24">
        <v>7197374.4</v>
      </c>
      <c r="H8" s="24">
        <v>7197374.4</v>
      </c>
      <c r="I8" s="24">
        <f>H8-J8</f>
        <v>7197374.4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81"/>
    </row>
    <row r="9" s="66" customFormat="1" ht="22.8" customHeight="1" x14ac:dyDescent="0.15" spans="1:40">
      <c r="A9" s="72"/>
      <c r="B9" s="21" t="s">
        <v>146</v>
      </c>
      <c r="C9" s="21" t="s">
        <v>83</v>
      </c>
      <c r="D9" s="21">
        <v>203003</v>
      </c>
      <c r="E9" s="21" t="s">
        <v>148</v>
      </c>
      <c r="F9" s="24">
        <v>685040.4</v>
      </c>
      <c r="G9" s="24">
        <v>685040.4</v>
      </c>
      <c r="H9" s="24">
        <v>685040.4</v>
      </c>
      <c r="I9" s="24">
        <f>H9-J9</f>
        <v>685040.4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81"/>
    </row>
    <row r="10" s="66" customFormat="1" ht="22.8" customHeight="1" x14ac:dyDescent="0.15" spans="1:40">
      <c r="A10" s="72"/>
      <c r="B10" s="21" t="s">
        <v>146</v>
      </c>
      <c r="C10" s="21" t="s">
        <v>149</v>
      </c>
      <c r="D10" s="21">
        <v>203003</v>
      </c>
      <c r="E10" s="21" t="s">
        <v>150</v>
      </c>
      <c r="F10" s="24">
        <v>9890694.6</v>
      </c>
      <c r="G10" s="24">
        <v>9890694.6</v>
      </c>
      <c r="H10" s="24">
        <v>9890694.6</v>
      </c>
      <c r="I10" s="24">
        <f>H10-J10</f>
        <v>9890694.6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81"/>
    </row>
    <row r="11" s="66" customFormat="1" ht="22.8" customHeight="1" x14ac:dyDescent="0.15" spans="1:40">
      <c r="A11" s="72"/>
      <c r="B11" s="21" t="s">
        <v>146</v>
      </c>
      <c r="C11" s="21" t="s">
        <v>151</v>
      </c>
      <c r="D11" s="21">
        <v>203003</v>
      </c>
      <c r="E11" s="21" t="s">
        <v>152</v>
      </c>
      <c r="F11" s="24">
        <v>2843697.5</v>
      </c>
      <c r="G11" s="24">
        <v>2843697.5</v>
      </c>
      <c r="H11" s="24">
        <v>2843697.5</v>
      </c>
      <c r="I11" s="24">
        <f>H11-J11</f>
        <v>2843697.5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81"/>
    </row>
    <row r="12" s="66" customFormat="1" ht="22.8" customHeight="1" x14ac:dyDescent="0.15" spans="1:40">
      <c r="A12" s="72"/>
      <c r="B12" s="21" t="s">
        <v>146</v>
      </c>
      <c r="C12" s="21" t="s">
        <v>153</v>
      </c>
      <c r="D12" s="21">
        <v>203003</v>
      </c>
      <c r="E12" s="21" t="s">
        <v>154</v>
      </c>
      <c r="F12" s="24">
        <v>1368529.42</v>
      </c>
      <c r="G12" s="24">
        <v>1368529.42</v>
      </c>
      <c r="H12" s="24">
        <v>1368529.42</v>
      </c>
      <c r="I12" s="24">
        <f>H12-J12</f>
        <v>1368529.42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81"/>
    </row>
    <row r="13" s="66" customFormat="1" ht="22.8" customHeight="1" x14ac:dyDescent="0.15" spans="1:40">
      <c r="A13" s="72"/>
      <c r="B13" s="21" t="s">
        <v>146</v>
      </c>
      <c r="C13" s="21" t="s">
        <v>155</v>
      </c>
      <c r="D13" s="21">
        <v>203003</v>
      </c>
      <c r="E13" s="21" t="s">
        <v>156</v>
      </c>
      <c r="F13" s="24">
        <v>325331.09</v>
      </c>
      <c r="G13" s="24">
        <v>325331.09</v>
      </c>
      <c r="H13" s="24">
        <v>325331.09</v>
      </c>
      <c r="I13" s="24">
        <f>H13-J13</f>
        <v>325331.09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81"/>
    </row>
    <row r="14" s="66" customFormat="1" ht="22.8" customHeight="1" x14ac:dyDescent="0.15" spans="1:40">
      <c r="A14" s="72"/>
      <c r="B14" s="21" t="s">
        <v>146</v>
      </c>
      <c r="C14" s="21" t="s">
        <v>157</v>
      </c>
      <c r="D14" s="21">
        <v>203003</v>
      </c>
      <c r="E14" s="21" t="s">
        <v>158</v>
      </c>
      <c r="F14" s="24">
        <v>142184.88</v>
      </c>
      <c r="G14" s="24">
        <v>142184.88</v>
      </c>
      <c r="H14" s="24">
        <v>142184.88</v>
      </c>
      <c r="I14" s="24">
        <f>H14-J14</f>
        <v>142184.88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81"/>
    </row>
    <row r="15" s="66" customFormat="1" ht="22.8" customHeight="1" x14ac:dyDescent="0.15" spans="1:40">
      <c r="A15" s="72"/>
      <c r="B15" s="21" t="s">
        <v>146</v>
      </c>
      <c r="C15" s="21" t="s">
        <v>159</v>
      </c>
      <c r="D15" s="21">
        <v>203003</v>
      </c>
      <c r="E15" s="21" t="s">
        <v>92</v>
      </c>
      <c r="F15" s="24">
        <v>2181323.93</v>
      </c>
      <c r="G15" s="24">
        <v>2181323.93</v>
      </c>
      <c r="H15" s="24">
        <v>2181323.93</v>
      </c>
      <c r="I15" s="24">
        <f>H15-J15</f>
        <v>2181323.93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81"/>
    </row>
    <row r="16" s="66" customFormat="1" ht="22.8" customHeight="1" x14ac:dyDescent="0.15" spans="1:40">
      <c r="A16" s="72"/>
      <c r="B16" s="21">
        <v>302</v>
      </c>
      <c r="C16" s="21" t="s">
        <v>83</v>
      </c>
      <c r="D16" s="21">
        <v>203003</v>
      </c>
      <c r="E16" s="21" t="s">
        <v>160</v>
      </c>
      <c r="F16" s="24">
        <v>1286160</v>
      </c>
      <c r="G16" s="24">
        <v>1286160</v>
      </c>
      <c r="H16" s="24">
        <v>1286160</v>
      </c>
      <c r="I16" s="24"/>
      <c r="J16" s="24">
        <v>1286160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81"/>
    </row>
    <row r="17" s="66" customFormat="1" ht="22.8" customHeight="1" x14ac:dyDescent="0.15" spans="1:40">
      <c r="A17" s="72"/>
      <c r="B17" s="21">
        <v>302</v>
      </c>
      <c r="C17" s="21" t="s">
        <v>149</v>
      </c>
      <c r="D17" s="21">
        <v>203003</v>
      </c>
      <c r="E17" s="21" t="s">
        <v>161</v>
      </c>
      <c r="F17" s="24">
        <v>1800</v>
      </c>
      <c r="G17" s="24">
        <v>1800</v>
      </c>
      <c r="H17" s="24">
        <v>1800</v>
      </c>
      <c r="I17" s="24">
        <f>H17-J17</f>
        <v>1800</v>
      </c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81"/>
    </row>
    <row r="18" s="66" customFormat="1" ht="22.8" customHeight="1" x14ac:dyDescent="0.15" spans="1:40">
      <c r="A18" s="72"/>
      <c r="B18" s="21">
        <v>303</v>
      </c>
      <c r="C18" s="21" t="s">
        <v>155</v>
      </c>
      <c r="D18" s="21">
        <v>203003</v>
      </c>
      <c r="E18" s="21" t="s">
        <v>162</v>
      </c>
      <c r="F18" s="24">
        <v>200000</v>
      </c>
      <c r="G18" s="24">
        <v>200000</v>
      </c>
      <c r="H18" s="24">
        <v>200000</v>
      </c>
      <c r="I18" s="24">
        <f>H18-J18</f>
        <v>200000</v>
      </c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81"/>
    </row>
    <row r="19" s="66" customFormat="1" ht="22.8" customHeight="1" x14ac:dyDescent="0.15" spans="1:40">
      <c r="A19" s="72"/>
      <c r="B19" s="21">
        <v>302</v>
      </c>
      <c r="C19" s="21" t="s">
        <v>159</v>
      </c>
      <c r="D19" s="21">
        <v>203003</v>
      </c>
      <c r="E19" s="21" t="s">
        <v>163</v>
      </c>
      <c r="F19" s="24">
        <v>321540</v>
      </c>
      <c r="G19" s="24">
        <v>321540</v>
      </c>
      <c r="H19" s="24">
        <v>321540</v>
      </c>
      <c r="I19" s="24"/>
      <c r="J19" s="24">
        <v>321540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81"/>
    </row>
    <row r="20" s="66" customFormat="1" ht="22.8" customHeight="1" x14ac:dyDescent="0.15" spans="1:40">
      <c r="A20" s="72"/>
      <c r="B20" s="21">
        <v>302</v>
      </c>
      <c r="C20" s="21">
        <v>26</v>
      </c>
      <c r="D20" s="21">
        <v>203003</v>
      </c>
      <c r="E20" s="21" t="s">
        <v>164</v>
      </c>
      <c r="F20" s="24">
        <v>733800</v>
      </c>
      <c r="G20" s="24">
        <v>733800</v>
      </c>
      <c r="H20" s="24">
        <v>733800</v>
      </c>
      <c r="I20" s="24">
        <f>H20-J20</f>
        <v>503800</v>
      </c>
      <c r="J20" s="24">
        <v>230000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81"/>
    </row>
    <row r="21" s="66" customFormat="1" ht="22.8" customHeight="1" x14ac:dyDescent="0.15" spans="1:40">
      <c r="A21" s="72"/>
      <c r="B21" s="21" t="s">
        <v>165</v>
      </c>
      <c r="C21" s="21" t="s">
        <v>166</v>
      </c>
      <c r="D21" s="21">
        <v>203003</v>
      </c>
      <c r="E21" s="21" t="s">
        <v>167</v>
      </c>
      <c r="F21" s="24">
        <v>355478.99</v>
      </c>
      <c r="G21" s="24">
        <v>355478.99</v>
      </c>
      <c r="H21" s="24">
        <v>355478.99</v>
      </c>
      <c r="I21" s="24">
        <f>H21-J21</f>
        <v>355478.99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81"/>
    </row>
    <row r="22" s="66" customFormat="1" ht="22.8" customHeight="1" x14ac:dyDescent="0.15" spans="1:40">
      <c r="A22" s="72"/>
      <c r="B22" s="21" t="s">
        <v>165</v>
      </c>
      <c r="C22" s="21">
        <v>39</v>
      </c>
      <c r="D22" s="21">
        <v>203003</v>
      </c>
      <c r="E22" s="21" t="s">
        <v>168</v>
      </c>
      <c r="F22" s="24">
        <v>14400</v>
      </c>
      <c r="G22" s="24">
        <v>14400</v>
      </c>
      <c r="H22" s="24">
        <v>14400</v>
      </c>
      <c r="I22" s="24">
        <f>H22-J22</f>
        <v>14400</v>
      </c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81"/>
    </row>
    <row r="23" s="66" customFormat="1" ht="22.8" customHeight="1" x14ac:dyDescent="0.15" spans="1:40">
      <c r="A23" s="72"/>
      <c r="B23" s="21" t="s">
        <v>165</v>
      </c>
      <c r="C23" s="21" t="s">
        <v>169</v>
      </c>
      <c r="D23" s="21">
        <v>203003</v>
      </c>
      <c r="E23" s="21" t="s">
        <v>170</v>
      </c>
      <c r="F23" s="24">
        <v>406283.07</v>
      </c>
      <c r="G23" s="24">
        <v>406283.07</v>
      </c>
      <c r="H23" s="24">
        <v>406283.07</v>
      </c>
      <c r="I23" s="24">
        <f>H23-J23</f>
        <v>406283.07</v>
      </c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81"/>
    </row>
    <row r="24" s="66" customFormat="1" ht="22.8" customHeight="1" x14ac:dyDescent="0.15" spans="1:40">
      <c r="A24" s="72"/>
      <c r="B24" s="21" t="s">
        <v>171</v>
      </c>
      <c r="C24" s="21" t="s">
        <v>86</v>
      </c>
      <c r="D24" s="21">
        <v>203003</v>
      </c>
      <c r="E24" s="21" t="s">
        <v>172</v>
      </c>
      <c r="F24" s="24">
        <v>2659170</v>
      </c>
      <c r="G24" s="24">
        <v>2659170</v>
      </c>
      <c r="H24" s="24">
        <v>2659170</v>
      </c>
      <c r="I24" s="24">
        <f>H24-J24</f>
        <v>2659170</v>
      </c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81"/>
    </row>
    <row r="25" s="66" customFormat="1" ht="22.8" customHeight="1" x14ac:dyDescent="0.15" spans="1:40">
      <c r="A25" s="72"/>
      <c r="B25" s="21" t="s">
        <v>171</v>
      </c>
      <c r="C25" s="21" t="s">
        <v>149</v>
      </c>
      <c r="D25" s="21">
        <v>203003</v>
      </c>
      <c r="E25" s="21" t="s">
        <v>173</v>
      </c>
      <c r="F25" s="24">
        <v>225585.32</v>
      </c>
      <c r="G25" s="24">
        <v>225585.32</v>
      </c>
      <c r="H25" s="24">
        <v>225585.32</v>
      </c>
      <c r="I25" s="24">
        <f>H25-J25</f>
        <v>225585.32</v>
      </c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81"/>
    </row>
    <row r="26" s="66" customFormat="1" ht="22.8" customHeight="1" x14ac:dyDescent="0.15" spans="1:40">
      <c r="A26" s="72"/>
      <c r="B26" s="21" t="s">
        <v>171</v>
      </c>
      <c r="C26" s="21" t="s">
        <v>174</v>
      </c>
      <c r="D26" s="21">
        <v>203003</v>
      </c>
      <c r="E26" s="21" t="s">
        <v>175</v>
      </c>
      <c r="F26" s="21">
        <v>840</v>
      </c>
      <c r="G26" s="24">
        <v>840</v>
      </c>
      <c r="H26" s="24">
        <v>840</v>
      </c>
      <c r="I26" s="24">
        <f>H26-J26</f>
        <v>840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81"/>
    </row>
    <row r="27" s="66" customFormat="1" ht="22.8" customHeight="1" x14ac:dyDescent="0.15" spans="1:40">
      <c r="A27" s="72"/>
      <c r="B27" s="21"/>
      <c r="C27" s="21"/>
      <c r="D27" s="21"/>
      <c r="E27" s="21"/>
      <c r="F27" s="74"/>
      <c r="G27" s="7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81"/>
    </row>
    <row r="28" s="66" customFormat="1" ht="22.8" customHeight="1" x14ac:dyDescent="0.15" spans="1:40">
      <c r="A28" s="72"/>
      <c r="B28" s="21"/>
      <c r="C28" s="21"/>
      <c r="D28" s="21"/>
      <c r="E28" s="21"/>
      <c r="F28" s="7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81"/>
    </row>
    <row r="29" s="66" customFormat="1" ht="22.8" customHeight="1" x14ac:dyDescent="0.15" spans="1:40">
      <c r="A29" s="72"/>
      <c r="B29" s="21"/>
      <c r="C29" s="21"/>
      <c r="D29" s="21"/>
      <c r="E29" s="21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81"/>
    </row>
    <row r="30" ht="9.75" customHeight="1" x14ac:dyDescent="0.15" spans="1:40">
      <c r="A30" s="29"/>
      <c r="B30" s="29"/>
      <c r="C30" s="29"/>
      <c r="D30" s="75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82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scale="51" orientation="landscape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K26"/>
  <sheetViews>
    <sheetView zoomScaleNormal="100" topLeftCell="A1" workbookViewId="0">
      <selection activeCell="I8" activeCellId="0" sqref="I8"/>
    </sheetView>
  </sheetViews>
  <sheetFormatPr defaultRowHeight="13.5" defaultColWidth="10.000152587890625" x14ac:dyDescent="0.15"/>
  <cols>
    <col min="1" max="1" width="1.5" customWidth="1"/>
    <col min="2" max="4" width="6.125" customWidth="1"/>
    <col min="5" max="5" width="16.75" customWidth="1"/>
    <col min="6" max="6" width="41.0" customWidth="1"/>
    <col min="7" max="7" width="16.375" customWidth="1"/>
    <col min="8" max="8" width="16.625" customWidth="1"/>
    <col min="9" max="9" width="16.375" customWidth="1"/>
    <col min="10" max="10" width="1.5" customWidth="1"/>
    <col min="11" max="11" width="9.75" customWidth="1"/>
  </cols>
  <sheetData>
    <row r="1" ht="14.35" customHeight="1" x14ac:dyDescent="0.15" spans="1:10">
      <c r="A1" s="42"/>
      <c r="B1" s="149"/>
      <c r="C1" s="149"/>
      <c r="D1" s="149"/>
      <c r="E1" s="41"/>
      <c r="F1" s="41"/>
      <c r="G1" s="150" t="s">
        <v>176</v>
      </c>
      <c r="H1" s="150"/>
      <c r="I1" s="150"/>
      <c r="J1" s="63"/>
    </row>
    <row r="2" ht="19.6" customHeight="1" x14ac:dyDescent="0.15" spans="1:10">
      <c r="A2" s="42"/>
      <c r="B2" s="151" t="s">
        <v>177</v>
      </c>
      <c r="C2" s="151"/>
      <c r="D2" s="151"/>
      <c r="E2" s="151"/>
      <c r="F2" s="151"/>
      <c r="G2" s="151"/>
      <c r="H2" s="151"/>
      <c r="I2" s="151"/>
      <c r="J2" s="63" t="s">
        <v>3</v>
      </c>
    </row>
    <row r="3" ht="17.1" customHeight="1" x14ac:dyDescent="0.15" spans="1:10">
      <c r="A3" s="44"/>
      <c r="B3" s="146" t="s">
        <v>5</v>
      </c>
      <c r="C3" s="146"/>
      <c r="D3" s="146"/>
      <c r="E3" s="146"/>
      <c r="F3" s="146"/>
      <c r="G3" s="44"/>
      <c r="H3" s="59"/>
      <c r="I3" s="46" t="s">
        <v>6</v>
      </c>
      <c r="J3" s="63"/>
    </row>
    <row r="4" ht="21.4" customHeight="1" x14ac:dyDescent="0.15" spans="1:10">
      <c r="A4" s="49"/>
      <c r="B4" s="139" t="s">
        <v>9</v>
      </c>
      <c r="C4" s="139"/>
      <c r="D4" s="139"/>
      <c r="E4" s="139"/>
      <c r="F4" s="139"/>
      <c r="G4" s="139" t="s">
        <v>58</v>
      </c>
      <c r="H4" s="152" t="s">
        <v>178</v>
      </c>
      <c r="I4" s="152" t="s">
        <v>138</v>
      </c>
      <c r="J4" s="57"/>
    </row>
    <row r="5" ht="21.4" customHeight="1" x14ac:dyDescent="0.15" spans="1:10">
      <c r="A5" s="49"/>
      <c r="B5" s="139" t="s">
        <v>79</v>
      </c>
      <c r="C5" s="139"/>
      <c r="D5" s="139"/>
      <c r="E5" s="139" t="s">
        <v>69</v>
      </c>
      <c r="F5" s="139" t="s">
        <v>70</v>
      </c>
      <c r="G5" s="139"/>
      <c r="H5" s="152"/>
      <c r="I5" s="152"/>
      <c r="J5" s="57"/>
    </row>
    <row r="6" ht="21.4" customHeight="1" x14ac:dyDescent="0.15" spans="1:10">
      <c r="A6" s="61"/>
      <c r="B6" s="48" t="s">
        <v>80</v>
      </c>
      <c r="C6" s="48" t="s">
        <v>81</v>
      </c>
      <c r="D6" s="48" t="s">
        <v>82</v>
      </c>
      <c r="E6" s="139"/>
      <c r="F6" s="139"/>
      <c r="G6" s="139"/>
      <c r="H6" s="152"/>
      <c r="I6" s="152"/>
      <c r="J6" s="64"/>
    </row>
    <row r="7" ht="19.6" customHeight="1" x14ac:dyDescent="0.15" spans="1:10">
      <c r="A7" s="62"/>
      <c r="B7" s="48"/>
      <c r="C7" s="48"/>
      <c r="D7" s="48"/>
      <c r="E7" s="48"/>
      <c r="F7" s="48" t="s">
        <v>71</v>
      </c>
      <c r="G7" s="50">
        <f>SUM(G8:G13)</f>
        <v>2.99892336E7</v>
      </c>
      <c r="H7" s="50">
        <f>SUM(H8:H13)</f>
        <v>2.99892336E7</v>
      </c>
      <c r="I7" s="50"/>
      <c r="J7" s="65"/>
    </row>
    <row r="8" ht="19.6" customHeight="1" x14ac:dyDescent="0.15" spans="1:10">
      <c r="A8" s="61"/>
      <c r="B8" s="21">
        <v>205</v>
      </c>
      <c r="C8" s="21" t="s">
        <v>83</v>
      </c>
      <c r="D8" s="21" t="s">
        <v>84</v>
      </c>
      <c r="E8" s="21">
        <v>203003</v>
      </c>
      <c r="F8" s="21" t="s">
        <v>85</v>
      </c>
      <c r="G8" s="51">
        <v>2.080245475E7</v>
      </c>
      <c r="H8" s="51">
        <v>2.080245475E7</v>
      </c>
      <c r="I8" s="51"/>
      <c r="J8" s="63"/>
    </row>
    <row r="9" ht="19.6" customHeight="1" x14ac:dyDescent="0.15" spans="1:10">
      <c r="A9" s="61"/>
      <c r="B9" s="21">
        <v>208</v>
      </c>
      <c r="C9" s="21" t="s">
        <v>86</v>
      </c>
      <c r="D9" s="21" t="s">
        <v>83</v>
      </c>
      <c r="E9" s="21">
        <v>203003</v>
      </c>
      <c r="F9" s="21" t="s">
        <v>87</v>
      </c>
      <c r="G9" s="51">
        <v>2645628</v>
      </c>
      <c r="H9" s="51">
        <v>2645628</v>
      </c>
      <c r="I9" s="51"/>
      <c r="J9" s="63"/>
    </row>
    <row r="10" ht="19.6" customHeight="1" x14ac:dyDescent="0.15" spans="1:10">
      <c r="A10" s="148"/>
      <c r="B10" s="21">
        <v>208</v>
      </c>
      <c r="C10" s="21" t="s">
        <v>86</v>
      </c>
      <c r="D10" s="21" t="s">
        <v>86</v>
      </c>
      <c r="E10" s="21">
        <v>203003</v>
      </c>
      <c r="F10" s="21" t="s">
        <v>88</v>
      </c>
      <c r="G10" s="51">
        <v>2843697.5</v>
      </c>
      <c r="H10" s="51">
        <v>2843697.5</v>
      </c>
      <c r="I10" s="51"/>
      <c r="J10" s="64"/>
    </row>
    <row r="11" ht="19.6" customHeight="1" x14ac:dyDescent="0.15" spans="1:10">
      <c r="A11" s="148"/>
      <c r="B11" s="21">
        <v>210</v>
      </c>
      <c r="C11" s="21">
        <v>11</v>
      </c>
      <c r="D11" s="21" t="s">
        <v>83</v>
      </c>
      <c r="E11" s="21">
        <v>203003</v>
      </c>
      <c r="F11" s="21" t="s">
        <v>89</v>
      </c>
      <c r="G11" s="51">
        <v>1368529.42</v>
      </c>
      <c r="H11" s="51">
        <v>1368529.42</v>
      </c>
      <c r="I11" s="51"/>
      <c r="J11" s="64"/>
    </row>
    <row r="12" ht="19.6" customHeight="1" x14ac:dyDescent="0.15" spans="1:10">
      <c r="A12" s="148"/>
      <c r="B12" s="21">
        <v>210</v>
      </c>
      <c r="C12" s="21">
        <v>11</v>
      </c>
      <c r="D12" s="21" t="s">
        <v>84</v>
      </c>
      <c r="E12" s="21">
        <v>203003</v>
      </c>
      <c r="F12" s="21" t="s">
        <v>90</v>
      </c>
      <c r="G12" s="51">
        <v>147600</v>
      </c>
      <c r="H12" s="51">
        <v>147600</v>
      </c>
      <c r="I12" s="51"/>
      <c r="J12" s="64"/>
    </row>
    <row r="13" ht="19.6" customHeight="1" x14ac:dyDescent="0.15" spans="1:10">
      <c r="A13" s="148"/>
      <c r="B13" s="21">
        <v>221</v>
      </c>
      <c r="C13" s="21" t="s">
        <v>83</v>
      </c>
      <c r="D13" s="21" t="s">
        <v>91</v>
      </c>
      <c r="E13" s="21">
        <v>203003</v>
      </c>
      <c r="F13" s="21" t="s">
        <v>92</v>
      </c>
      <c r="G13" s="51">
        <v>2181323.93</v>
      </c>
      <c r="H13" s="51">
        <v>2181323.93</v>
      </c>
      <c r="I13" s="51"/>
      <c r="J13" s="64"/>
    </row>
    <row r="14" ht="19.6" customHeight="1" x14ac:dyDescent="0.15" spans="1:10">
      <c r="A14" s="148"/>
      <c r="B14" s="53"/>
      <c r="C14" s="53"/>
      <c r="D14" s="53"/>
      <c r="E14" s="53"/>
      <c r="F14" s="54"/>
      <c r="G14" s="51"/>
      <c r="H14" s="51"/>
      <c r="I14" s="51"/>
      <c r="J14" s="64"/>
    </row>
    <row r="15" ht="19.6" customHeight="1" x14ac:dyDescent="0.15" spans="1:10">
      <c r="A15" s="148"/>
      <c r="B15" s="53"/>
      <c r="C15" s="53"/>
      <c r="D15" s="53"/>
      <c r="E15" s="53"/>
      <c r="F15" s="54"/>
      <c r="G15" s="51"/>
      <c r="H15" s="51"/>
      <c r="I15" s="51"/>
      <c r="J15" s="64"/>
    </row>
    <row r="16" ht="19.6" customHeight="1" x14ac:dyDescent="0.15" spans="1:10">
      <c r="A16" s="148"/>
      <c r="B16" s="53"/>
      <c r="C16" s="53"/>
      <c r="D16" s="53"/>
      <c r="E16" s="53"/>
      <c r="F16" s="54"/>
      <c r="G16" s="51"/>
      <c r="H16" s="51"/>
      <c r="I16" s="51"/>
      <c r="J16" s="64"/>
    </row>
    <row r="17" ht="19.6" customHeight="1" x14ac:dyDescent="0.15" spans="1:10">
      <c r="A17" s="148"/>
      <c r="B17" s="53"/>
      <c r="C17" s="53"/>
      <c r="D17" s="53"/>
      <c r="E17" s="53"/>
      <c r="F17" s="54"/>
      <c r="G17" s="51"/>
      <c r="H17" s="51"/>
      <c r="I17" s="51"/>
      <c r="J17" s="64"/>
    </row>
    <row r="18" ht="19.6" customHeight="1" x14ac:dyDescent="0.15" spans="1:10">
      <c r="A18" s="61"/>
      <c r="B18" s="53"/>
      <c r="C18" s="53"/>
      <c r="D18" s="53"/>
      <c r="E18" s="53"/>
      <c r="F18" s="54"/>
      <c r="G18" s="51"/>
      <c r="H18" s="51"/>
      <c r="I18" s="51"/>
      <c r="J18" s="64"/>
    </row>
    <row r="19" ht="19.6" customHeight="1" x14ac:dyDescent="0.15" spans="1:10">
      <c r="A19" s="61"/>
      <c r="B19" s="53"/>
      <c r="C19" s="53"/>
      <c r="D19" s="53"/>
      <c r="E19" s="53"/>
      <c r="F19" s="54"/>
      <c r="G19" s="51"/>
      <c r="H19" s="51"/>
      <c r="I19" s="51"/>
      <c r="J19" s="64"/>
    </row>
    <row r="20" ht="19.6" customHeight="1" x14ac:dyDescent="0.15" spans="1:10">
      <c r="A20" s="61"/>
      <c r="B20" s="53"/>
      <c r="C20" s="53"/>
      <c r="D20" s="53"/>
      <c r="E20" s="53"/>
      <c r="F20" s="54"/>
      <c r="G20" s="51"/>
      <c r="H20" s="51"/>
      <c r="I20" s="51"/>
      <c r="J20" s="64"/>
    </row>
    <row r="21" ht="19.6" customHeight="1" x14ac:dyDescent="0.15" spans="1:10">
      <c r="A21" s="61"/>
      <c r="B21" s="53"/>
      <c r="C21" s="53"/>
      <c r="D21" s="53"/>
      <c r="E21" s="53"/>
      <c r="F21" s="54"/>
      <c r="G21" s="51"/>
      <c r="H21" s="51"/>
      <c r="I21" s="51"/>
      <c r="J21" s="64"/>
    </row>
    <row r="22" ht="19.6" customHeight="1" x14ac:dyDescent="0.15" spans="1:10">
      <c r="A22" s="61"/>
      <c r="B22" s="53"/>
      <c r="C22" s="53"/>
      <c r="D22" s="53"/>
      <c r="E22" s="53"/>
      <c r="F22" s="54"/>
      <c r="G22" s="51"/>
      <c r="H22" s="51"/>
      <c r="I22" s="51"/>
      <c r="J22" s="64"/>
    </row>
    <row r="23" ht="19.6" customHeight="1" x14ac:dyDescent="0.15" spans="1:10">
      <c r="A23" s="61"/>
      <c r="B23" s="53"/>
      <c r="C23" s="53"/>
      <c r="D23" s="53"/>
      <c r="E23" s="53"/>
      <c r="F23" s="54"/>
      <c r="G23" s="51"/>
      <c r="H23" s="51"/>
      <c r="I23" s="51"/>
      <c r="J23" s="64"/>
    </row>
    <row r="24" ht="19.6" customHeight="1" x14ac:dyDescent="0.15" spans="1:10">
      <c r="A24" s="61"/>
      <c r="B24" s="53"/>
      <c r="C24" s="53"/>
      <c r="D24" s="53"/>
      <c r="E24" s="53"/>
      <c r="F24" s="54"/>
      <c r="G24" s="51"/>
      <c r="H24" s="51"/>
      <c r="I24" s="51"/>
      <c r="J24" s="64"/>
    </row>
    <row r="25" ht="19.6" customHeight="1" x14ac:dyDescent="0.15" spans="1:10">
      <c r="A25" s="61"/>
      <c r="B25" s="53"/>
      <c r="C25" s="53"/>
      <c r="D25" s="53"/>
      <c r="E25" s="53"/>
      <c r="F25" s="54"/>
      <c r="G25" s="51"/>
      <c r="H25" s="51"/>
      <c r="I25" s="51"/>
      <c r="J25" s="64"/>
    </row>
    <row r="26" ht="19.6" customHeight="1" x14ac:dyDescent="0.15" spans="1:10">
      <c r="A26" s="61"/>
      <c r="B26" s="53"/>
      <c r="C26" s="53"/>
      <c r="D26" s="53"/>
      <c r="E26" s="53"/>
      <c r="F26" s="54"/>
      <c r="G26" s="51"/>
      <c r="H26" s="51"/>
      <c r="I26" s="51"/>
      <c r="J26" s="64"/>
    </row>
  </sheetData>
  <mergeCells count="12">
    <mergeCell ref="B5:D5"/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I31"/>
  <sheetViews>
    <sheetView zoomScaleNormal="100" topLeftCell="A1" workbookViewId="0">
      <selection activeCell="G7" activeCellId="0" sqref="G7:H7"/>
    </sheetView>
  </sheetViews>
  <sheetFormatPr defaultRowHeight="13.5" defaultColWidth="10.000152587890625" x14ac:dyDescent="0.15"/>
  <cols>
    <col min="1" max="1" width="1.5" customWidth="1"/>
    <col min="2" max="3" width="6.125" customWidth="1"/>
    <col min="4" max="4" width="16.375" customWidth="1"/>
    <col min="5" max="5" width="41.0" customWidth="1"/>
    <col min="6" max="8" width="16.375" customWidth="1"/>
    <col min="9" max="9" width="1.5" customWidth="1"/>
  </cols>
  <sheetData>
    <row r="1" ht="14.35" customHeight="1" x14ac:dyDescent="0.15" spans="1:9">
      <c r="A1" s="40"/>
      <c r="B1" s="149"/>
      <c r="C1" s="149"/>
      <c r="D1" s="41"/>
      <c r="E1" s="41"/>
      <c r="F1" s="42"/>
      <c r="G1" s="42"/>
      <c r="H1" s="43" t="s">
        <v>179</v>
      </c>
      <c r="I1" s="57"/>
    </row>
    <row r="2" ht="19.6" customHeight="1" x14ac:dyDescent="0.15" spans="1:9">
      <c r="A2" s="42"/>
      <c r="B2" s="151" t="s">
        <v>180</v>
      </c>
      <c r="C2" s="151"/>
      <c r="D2" s="151"/>
      <c r="E2" s="151"/>
      <c r="F2" s="151"/>
      <c r="G2" s="151"/>
      <c r="H2" s="151"/>
      <c r="I2" s="57"/>
    </row>
    <row r="3" ht="17.1" customHeight="1" x14ac:dyDescent="0.15" spans="1:9">
      <c r="A3" s="44"/>
      <c r="B3" s="146" t="s">
        <v>5</v>
      </c>
      <c r="C3" s="146"/>
      <c r="D3" s="146"/>
      <c r="E3" s="146"/>
      <c r="G3" s="44"/>
      <c r="H3" s="46" t="s">
        <v>6</v>
      </c>
      <c r="I3" s="57"/>
    </row>
    <row r="4" ht="21.4" customHeight="1" x14ac:dyDescent="0.15" spans="1:9">
      <c r="A4" s="47"/>
      <c r="B4" s="139" t="s">
        <v>9</v>
      </c>
      <c r="C4" s="139"/>
      <c r="D4" s="139"/>
      <c r="E4" s="139"/>
      <c r="F4" s="139" t="s">
        <v>75</v>
      </c>
      <c r="G4" s="139"/>
      <c r="H4" s="139"/>
      <c r="I4" s="57"/>
    </row>
    <row r="5" ht="21.4" customHeight="1" x14ac:dyDescent="0.15" spans="1:9">
      <c r="A5" s="47"/>
      <c r="B5" s="139" t="s">
        <v>79</v>
      </c>
      <c r="C5" s="139"/>
      <c r="D5" s="139" t="s">
        <v>69</v>
      </c>
      <c r="E5" s="139" t="s">
        <v>70</v>
      </c>
      <c r="F5" s="139" t="s">
        <v>58</v>
      </c>
      <c r="G5" s="139" t="s">
        <v>181</v>
      </c>
      <c r="H5" s="139" t="s">
        <v>182</v>
      </c>
      <c r="I5" s="57"/>
    </row>
    <row r="6" ht="21.4" customHeight="1" x14ac:dyDescent="0.15" spans="1:9">
      <c r="A6" s="49"/>
      <c r="B6" s="48" t="s">
        <v>80</v>
      </c>
      <c r="C6" s="48" t="s">
        <v>81</v>
      </c>
      <c r="D6" s="139"/>
      <c r="E6" s="139"/>
      <c r="F6" s="139"/>
      <c r="G6" s="139"/>
      <c r="H6" s="139"/>
      <c r="I6" s="57"/>
    </row>
    <row r="7" ht="30.0" customHeight="1" x14ac:dyDescent="0.15" spans="1:9">
      <c r="A7" s="47"/>
      <c r="B7" s="48"/>
      <c r="C7" s="48"/>
      <c r="D7" s="48"/>
      <c r="E7" s="48" t="s">
        <v>71</v>
      </c>
      <c r="F7" s="50">
        <f>SUM(F8:F10)</f>
        <v>2.99892335999999E7</v>
      </c>
      <c r="G7" s="50">
        <f>SUM(G8:G10)</f>
        <v>2.751977154E7</v>
      </c>
      <c r="H7" s="50">
        <f>SUM(H8:H10)</f>
        <v>2469462.06</v>
      </c>
      <c r="I7" s="57"/>
    </row>
    <row r="8" ht="30.0" customHeight="1" x14ac:dyDescent="0.15" spans="1:9">
      <c r="A8" s="47"/>
      <c r="B8" s="48">
        <v>505</v>
      </c>
      <c r="C8" s="21" t="s">
        <v>91</v>
      </c>
      <c r="D8" s="48">
        <v>203003</v>
      </c>
      <c r="E8" s="48" t="s">
        <v>183</v>
      </c>
      <c r="F8" s="51">
        <v>2.463417622E7</v>
      </c>
      <c r="G8" s="51">
        <v>2.463417622E7</v>
      </c>
      <c r="H8" s="51"/>
      <c r="I8" s="57"/>
    </row>
    <row r="9" ht="30.0" customHeight="1" x14ac:dyDescent="0.15" spans="1:9">
      <c r="A9" s="47"/>
      <c r="B9" s="48">
        <v>505</v>
      </c>
      <c r="C9" s="21" t="s">
        <v>83</v>
      </c>
      <c r="D9" s="48">
        <v>203003</v>
      </c>
      <c r="E9" s="48" t="s">
        <v>184</v>
      </c>
      <c r="F9" s="51">
        <v>2469462.06</v>
      </c>
      <c r="G9" s="51"/>
      <c r="H9" s="51">
        <v>2469462.06</v>
      </c>
      <c r="I9" s="57"/>
    </row>
    <row r="10" ht="30.0" customHeight="1" x14ac:dyDescent="0.15" spans="1:9">
      <c r="A10" s="47"/>
      <c r="B10" s="48">
        <v>509</v>
      </c>
      <c r="C10" s="21" t="s">
        <v>91</v>
      </c>
      <c r="D10" s="48">
        <v>203003</v>
      </c>
      <c r="E10" s="48" t="s">
        <v>185</v>
      </c>
      <c r="F10" s="51">
        <v>2885595.32</v>
      </c>
      <c r="G10" s="51">
        <v>2885595.32</v>
      </c>
      <c r="H10" s="27"/>
      <c r="I10" s="57"/>
    </row>
    <row r="11" ht="30.0" customHeight="1" x14ac:dyDescent="0.15" spans="1:9">
      <c r="A11" s="47"/>
      <c r="B11" s="52"/>
      <c r="C11" s="52"/>
      <c r="D11" s="53"/>
      <c r="E11" s="54"/>
      <c r="F11" s="51"/>
      <c r="G11" s="51"/>
      <c r="H11" s="51"/>
      <c r="I11" s="57"/>
    </row>
    <row r="12" ht="30.0" customHeight="1" x14ac:dyDescent="0.15" spans="1:9">
      <c r="B12" s="52"/>
      <c r="C12" s="52"/>
      <c r="D12" s="53"/>
      <c r="E12" s="54"/>
      <c r="F12" s="51"/>
      <c r="G12" s="51"/>
      <c r="H12" s="51"/>
      <c r="I12" s="57"/>
    </row>
    <row r="13" ht="30.0" customHeight="1" x14ac:dyDescent="0.15" spans="1:9">
      <c r="B13" s="52"/>
      <c r="C13" s="52"/>
      <c r="D13" s="53"/>
      <c r="E13" s="54"/>
      <c r="F13" s="51"/>
      <c r="G13" s="51"/>
      <c r="H13" s="51"/>
      <c r="I13" s="57"/>
    </row>
    <row r="14" ht="30.0" customHeight="1" x14ac:dyDescent="0.15" spans="1:9">
      <c r="B14" s="52"/>
      <c r="C14" s="52"/>
      <c r="D14" s="53"/>
      <c r="E14" s="54"/>
      <c r="F14" s="51"/>
      <c r="G14" s="51"/>
      <c r="H14" s="51"/>
      <c r="I14" s="57"/>
    </row>
    <row r="15" ht="30.0" customHeight="1" x14ac:dyDescent="0.15" spans="1:9">
      <c r="B15" s="52"/>
      <c r="C15" s="52"/>
      <c r="D15" s="53"/>
      <c r="E15" s="54"/>
      <c r="F15" s="51"/>
      <c r="G15" s="51"/>
      <c r="H15" s="51"/>
      <c r="I15" s="57"/>
    </row>
    <row r="16" ht="30.0" customHeight="1" x14ac:dyDescent="0.15" spans="1:9">
      <c r="B16" s="52"/>
      <c r="C16" s="52"/>
      <c r="D16" s="53"/>
      <c r="E16" s="54"/>
      <c r="F16" s="51"/>
      <c r="G16" s="51"/>
      <c r="H16" s="51"/>
      <c r="I16" s="57"/>
    </row>
    <row r="17" ht="30.0" customHeight="1" x14ac:dyDescent="0.15" spans="1:9">
      <c r="B17" s="52"/>
      <c r="C17" s="52"/>
      <c r="D17" s="53"/>
      <c r="E17" s="54"/>
      <c r="F17" s="51"/>
      <c r="G17" s="51"/>
      <c r="H17" s="51"/>
      <c r="I17" s="57"/>
    </row>
    <row r="18" ht="30.0" customHeight="1" x14ac:dyDescent="0.15" spans="1:9">
      <c r="B18" s="52"/>
      <c r="C18" s="52"/>
      <c r="D18" s="53"/>
      <c r="E18" s="54"/>
      <c r="F18" s="51"/>
      <c r="G18" s="51"/>
      <c r="H18" s="51"/>
      <c r="I18" s="57"/>
    </row>
    <row r="19" ht="30.0" customHeight="1" x14ac:dyDescent="0.15" spans="1:9">
      <c r="B19" s="52"/>
      <c r="C19" s="52"/>
      <c r="D19" s="53"/>
      <c r="E19" s="54"/>
      <c r="F19" s="51"/>
      <c r="G19" s="51"/>
      <c r="H19" s="51"/>
      <c r="I19" s="57"/>
    </row>
    <row r="20" ht="30.0" customHeight="1" x14ac:dyDescent="0.15" spans="1:9">
      <c r="A20" s="47"/>
      <c r="B20" s="52"/>
      <c r="C20" s="52"/>
      <c r="D20" s="53"/>
      <c r="E20" s="54"/>
      <c r="F20" s="51"/>
      <c r="G20" s="51"/>
      <c r="H20" s="51"/>
      <c r="I20" s="57"/>
    </row>
    <row r="21" ht="30.0" customHeight="1" x14ac:dyDescent="0.15" spans="1:9">
      <c r="B21" s="52"/>
      <c r="C21" s="52"/>
      <c r="D21" s="53"/>
      <c r="E21" s="54"/>
      <c r="F21" s="51"/>
      <c r="G21" s="51"/>
      <c r="H21" s="51"/>
      <c r="I21" s="57"/>
    </row>
    <row r="22" ht="30.0" customHeight="1" x14ac:dyDescent="0.15" spans="1:9">
      <c r="B22" s="52"/>
      <c r="C22" s="52"/>
      <c r="D22" s="53"/>
      <c r="E22" s="54"/>
      <c r="F22" s="51"/>
      <c r="G22" s="51"/>
      <c r="H22" s="51"/>
      <c r="I22" s="57"/>
    </row>
    <row r="23" ht="30.0" customHeight="1" x14ac:dyDescent="0.15" spans="1:9">
      <c r="B23" s="52"/>
      <c r="C23" s="52"/>
      <c r="D23" s="53"/>
      <c r="E23" s="54"/>
      <c r="F23" s="51"/>
      <c r="G23" s="51"/>
      <c r="H23" s="51"/>
      <c r="I23" s="57"/>
    </row>
    <row r="24" ht="30.0" customHeight="1" x14ac:dyDescent="0.15" spans="1:9">
      <c r="B24" s="52"/>
      <c r="C24" s="52"/>
      <c r="D24" s="53"/>
      <c r="E24" s="54"/>
      <c r="F24" s="51"/>
      <c r="G24" s="51"/>
      <c r="H24" s="51"/>
      <c r="I24" s="57"/>
    </row>
    <row r="25" ht="30.0" customHeight="1" x14ac:dyDescent="0.15" spans="1:9">
      <c r="B25" s="52"/>
      <c r="C25" s="52"/>
      <c r="D25" s="53"/>
      <c r="E25" s="54"/>
      <c r="F25" s="51"/>
      <c r="G25" s="51"/>
      <c r="H25" s="51"/>
      <c r="I25" s="57"/>
    </row>
    <row r="26" ht="30.0" customHeight="1" x14ac:dyDescent="0.15" spans="1:9">
      <c r="B26" s="52"/>
      <c r="C26" s="52"/>
      <c r="D26" s="53"/>
      <c r="E26" s="54"/>
      <c r="F26" s="51"/>
      <c r="G26" s="51"/>
      <c r="H26" s="51"/>
      <c r="I26" s="57"/>
    </row>
    <row r="27" ht="30.0" customHeight="1" x14ac:dyDescent="0.15" spans="1:9">
      <c r="B27" s="52"/>
      <c r="C27" s="52"/>
      <c r="D27" s="53"/>
      <c r="E27" s="54"/>
      <c r="F27" s="51"/>
      <c r="G27" s="51"/>
      <c r="H27" s="51"/>
      <c r="I27" s="57"/>
    </row>
    <row r="28" ht="30.0" customHeight="1" x14ac:dyDescent="0.15" spans="1:9">
      <c r="B28" s="52"/>
      <c r="C28" s="52"/>
      <c r="D28" s="53"/>
      <c r="E28" s="54"/>
      <c r="F28" s="51"/>
      <c r="G28" s="51"/>
      <c r="H28" s="51"/>
      <c r="I28" s="57"/>
    </row>
    <row r="29" ht="30.0" customHeight="1" x14ac:dyDescent="0.15" spans="1:9">
      <c r="B29" s="52"/>
      <c r="C29" s="52"/>
      <c r="D29" s="53"/>
      <c r="E29" s="54"/>
      <c r="F29" s="51"/>
      <c r="G29" s="51"/>
      <c r="H29" s="51"/>
      <c r="I29" s="57"/>
    </row>
    <row r="30" ht="30.0" customHeight="1" x14ac:dyDescent="0.15" spans="1:9">
      <c r="B30" s="52"/>
      <c r="C30" s="52"/>
      <c r="D30" s="53"/>
      <c r="E30" s="54"/>
      <c r="F30" s="51"/>
      <c r="G30" s="51"/>
      <c r="H30" s="51"/>
      <c r="I30" s="57"/>
    </row>
    <row r="31" ht="8.55" customHeight="1" x14ac:dyDescent="0.15" spans="1:9">
      <c r="A31" s="55"/>
      <c r="B31" s="55"/>
      <c r="C31" s="55"/>
      <c r="D31" s="56"/>
      <c r="E31" s="55"/>
      <c r="F31" s="55"/>
      <c r="G31" s="55"/>
      <c r="H31" s="55"/>
      <c r="I31" s="58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J19"/>
  <sheetViews>
    <sheetView zoomScaleNormal="100" topLeftCell="A1" workbookViewId="0">
      <selection activeCell="G11" activeCellId="0" sqref="G11"/>
    </sheetView>
  </sheetViews>
  <sheetFormatPr defaultRowHeight="13.5" defaultColWidth="10.000152587890625" x14ac:dyDescent="0.15"/>
  <cols>
    <col min="1" max="1" width="1.5" customWidth="1"/>
    <col min="2" max="4" width="6.625" customWidth="1"/>
    <col min="5" max="5" width="26.625" customWidth="1"/>
    <col min="6" max="6" width="48.625" customWidth="1"/>
    <col min="7" max="7" width="26.625" customWidth="1"/>
    <col min="8" max="8" width="1.5" customWidth="1"/>
    <col min="9" max="10" width="9.75" customWidth="1"/>
  </cols>
  <sheetData>
    <row r="1" ht="25.05" customHeight="1" x14ac:dyDescent="0.15" spans="1:8">
      <c r="A1" s="17"/>
      <c r="B1" s="2"/>
      <c r="C1" s="2"/>
      <c r="D1" s="2"/>
      <c r="E1" s="7"/>
      <c r="F1" s="7"/>
      <c r="G1" s="31" t="s">
        <v>186</v>
      </c>
      <c r="H1" s="20"/>
    </row>
    <row r="2" ht="22.8" customHeight="1" x14ac:dyDescent="0.15" spans="1:8">
      <c r="A2" s="17"/>
      <c r="B2" s="141" t="s">
        <v>187</v>
      </c>
      <c r="C2" s="141"/>
      <c r="D2" s="141"/>
      <c r="E2" s="141"/>
      <c r="F2" s="141"/>
      <c r="G2" s="141"/>
      <c r="H2" s="20" t="s">
        <v>3</v>
      </c>
    </row>
    <row r="3" ht="19.6" customHeight="1" x14ac:dyDescent="0.15" spans="1:8">
      <c r="A3" s="19"/>
      <c r="B3" s="142" t="s">
        <v>5</v>
      </c>
      <c r="C3" s="142"/>
      <c r="D3" s="142"/>
      <c r="E3" s="142"/>
      <c r="F3" s="142"/>
      <c r="G3" s="32" t="s">
        <v>6</v>
      </c>
      <c r="H3" s="33"/>
    </row>
    <row r="4" ht="24.0" customHeight="1" x14ac:dyDescent="0.15" spans="1:8">
      <c r="A4" s="22"/>
      <c r="B4" s="145" t="s">
        <v>79</v>
      </c>
      <c r="C4" s="145"/>
      <c r="D4" s="145"/>
      <c r="E4" s="145" t="s">
        <v>69</v>
      </c>
      <c r="F4" s="145" t="s">
        <v>70</v>
      </c>
      <c r="G4" s="145" t="s">
        <v>188</v>
      </c>
      <c r="H4" s="34"/>
    </row>
    <row r="5" ht="24.0" customHeight="1" x14ac:dyDescent="0.15" spans="1:8">
      <c r="A5" s="22"/>
      <c r="B5" s="21" t="s">
        <v>80</v>
      </c>
      <c r="C5" s="21" t="s">
        <v>81</v>
      </c>
      <c r="D5" s="21" t="s">
        <v>82</v>
      </c>
      <c r="E5" s="145"/>
      <c r="F5" s="145"/>
      <c r="G5" s="145"/>
      <c r="H5" s="35"/>
    </row>
    <row r="6" ht="28.05" customHeight="1" x14ac:dyDescent="0.15" spans="1:8">
      <c r="A6" s="23"/>
      <c r="B6" s="21"/>
      <c r="C6" s="21"/>
      <c r="D6" s="21"/>
      <c r="E6" s="21"/>
      <c r="F6" s="21" t="s">
        <v>71</v>
      </c>
      <c r="G6" s="25"/>
      <c r="H6" s="36"/>
    </row>
    <row r="7" ht="31.05" customHeight="1" x14ac:dyDescent="0.15" spans="1:8">
      <c r="A7" s="23"/>
      <c r="B7" s="21" t="s">
        <v>189</v>
      </c>
      <c r="C7" s="21" t="s">
        <v>83</v>
      </c>
      <c r="D7" s="21" t="s">
        <v>84</v>
      </c>
      <c r="E7" s="39">
        <v>203003</v>
      </c>
      <c r="F7" s="39" t="s">
        <v>85</v>
      </c>
      <c r="G7" s="24">
        <v>1837700</v>
      </c>
      <c r="H7" s="36"/>
    </row>
    <row r="8" ht="22.8" customHeight="1" x14ac:dyDescent="0.15" spans="1:8">
      <c r="A8" s="23"/>
      <c r="B8" s="21"/>
      <c r="C8" s="21"/>
      <c r="D8" s="21"/>
      <c r="E8" s="21"/>
      <c r="F8" s="21"/>
      <c r="G8" s="25"/>
      <c r="H8" s="36"/>
    </row>
    <row r="9" ht="22.8" customHeight="1" x14ac:dyDescent="0.15" spans="1:8">
      <c r="A9" s="23"/>
      <c r="B9" s="21"/>
      <c r="C9" s="21"/>
      <c r="D9" s="21"/>
      <c r="E9" s="21"/>
      <c r="F9" s="21"/>
      <c r="G9" s="25"/>
      <c r="H9" s="36"/>
    </row>
    <row r="10" ht="22.8" customHeight="1" x14ac:dyDescent="0.15" spans="1:8">
      <c r="A10" s="23"/>
      <c r="B10" s="21"/>
      <c r="C10" s="21"/>
      <c r="D10" s="21"/>
      <c r="E10" s="21"/>
      <c r="F10" s="21"/>
      <c r="G10" s="25"/>
      <c r="H10" s="36"/>
    </row>
    <row r="11" ht="22.8" customHeight="1" x14ac:dyDescent="0.15" spans="1:8">
      <c r="A11" s="23"/>
      <c r="B11" s="21"/>
      <c r="C11" s="21"/>
      <c r="D11" s="21"/>
      <c r="E11" s="21"/>
      <c r="F11" s="21"/>
      <c r="G11" s="25"/>
      <c r="H11" s="36"/>
    </row>
    <row r="12" ht="22.8" customHeight="1" x14ac:dyDescent="0.15" spans="1:8">
      <c r="A12" s="23"/>
      <c r="B12" s="21"/>
      <c r="C12" s="21"/>
      <c r="D12" s="21"/>
      <c r="E12" s="21"/>
      <c r="F12" s="21"/>
      <c r="G12" s="25"/>
      <c r="H12" s="36"/>
    </row>
    <row r="13" ht="22.8" customHeight="1" x14ac:dyDescent="0.15" spans="1:8">
      <c r="A13" s="23"/>
      <c r="B13" s="21"/>
      <c r="C13" s="21"/>
      <c r="D13" s="21"/>
      <c r="E13" s="21"/>
      <c r="F13" s="21"/>
      <c r="G13" s="25"/>
      <c r="H13" s="36"/>
    </row>
    <row r="14" ht="22.8" customHeight="1" x14ac:dyDescent="0.15" spans="1:8">
      <c r="A14" s="23"/>
      <c r="B14" s="21"/>
      <c r="C14" s="21"/>
      <c r="D14" s="21"/>
      <c r="E14" s="21"/>
      <c r="F14" s="21"/>
      <c r="G14" s="25"/>
      <c r="H14" s="36"/>
    </row>
    <row r="15" ht="22.8" customHeight="1" x14ac:dyDescent="0.15" spans="1:8">
      <c r="A15" s="22"/>
      <c r="B15" s="26"/>
      <c r="C15" s="26"/>
      <c r="D15" s="26"/>
      <c r="E15" s="26"/>
      <c r="F15" s="26"/>
      <c r="G15" s="28"/>
      <c r="H15" s="34"/>
    </row>
    <row r="16" ht="22.8" customHeight="1" x14ac:dyDescent="0.15" spans="1:8">
      <c r="A16" s="22"/>
      <c r="B16" s="26"/>
      <c r="C16" s="26"/>
      <c r="D16" s="26"/>
      <c r="E16" s="26"/>
      <c r="F16" s="26"/>
      <c r="G16" s="28"/>
      <c r="H16" s="34"/>
    </row>
    <row r="17" ht="28.05" customHeight="1" x14ac:dyDescent="0.15" spans="1:8">
      <c r="A17" s="22"/>
      <c r="B17" s="26"/>
      <c r="C17" s="26"/>
      <c r="D17" s="26"/>
      <c r="E17" s="26"/>
      <c r="F17" s="26"/>
      <c r="G17" s="28"/>
      <c r="H17" s="35"/>
    </row>
    <row r="18" ht="28.05" customHeight="1" x14ac:dyDescent="0.15" spans="1:8">
      <c r="A18" s="22"/>
      <c r="B18" s="26"/>
      <c r="C18" s="26"/>
      <c r="D18" s="26"/>
      <c r="E18" s="26"/>
      <c r="F18" s="26"/>
      <c r="G18" s="28"/>
      <c r="H18" s="35"/>
    </row>
    <row r="19" ht="9.75" customHeight="1" x14ac:dyDescent="0.15" spans="1:8">
      <c r="A19" s="29"/>
      <c r="B19" s="30"/>
      <c r="C19" s="30"/>
      <c r="D19" s="30"/>
      <c r="E19" s="30"/>
      <c r="F19" s="29"/>
      <c r="G19" s="29"/>
      <c r="H19" s="37"/>
    </row>
  </sheetData>
  <mergeCells count="6">
    <mergeCell ref="B2:G2"/>
    <mergeCell ref="B3:F3"/>
    <mergeCell ref="B4:D4"/>
    <mergeCell ref="E4:E5"/>
    <mergeCell ref="F4:F5"/>
    <mergeCell ref="G4:G5"/>
  </mergeCells>
  <phoneticPr fontId="0" type="noConversion"/>
  <printOptions horizontalCentered="1"/>
  <pageMargins left="0.5902039723133478" right="0.5902039723133478" top="1.3776055471164974" bottom="0.9839047597149226" header="0.0" footer="0.0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user</cp:lastModifiedBy>
  <cp:revision>0</cp:revision>
  <dcterms:created xsi:type="dcterms:W3CDTF">2022-03-04T19:28:00Z</dcterms:created>
  <dcterms:modified xsi:type="dcterms:W3CDTF">2026-02-06T02:19:13Z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2052-12.1.0.19770</vt:lpwstr>
  </property>
  <property fmtid="{D5CDD505-2E9C-101B-9397-08002B2CF9AE}" pid="3" name="ICV">
    <vt:lpwstr>8D68C891D9A842BE9D4B66E7859960CC_13</vt:lpwstr>
  </property>
</Properties>
</file>