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35" firstSheet="1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6" r:id="rId14"/>
    <sheet name="7" sheetId="15" r:id="rId15"/>
  </sheets>
  <calcPr calcId="144525"/>
</workbook>
</file>

<file path=xl/sharedStrings.xml><?xml version="1.0" encoding="utf-8"?>
<sst xmlns="http://schemas.openxmlformats.org/spreadsheetml/2006/main" count="785" uniqueCount="450">
  <si>
    <t>攀枝花市外国语学校</t>
  </si>
  <si>
    <t>2022年单位预算</t>
  </si>
  <si>
    <t>2022年  2 月 11  日</t>
  </si>
  <si>
    <t xml:space="preserve">
表1</t>
  </si>
  <si>
    <t xml:space="preserve"> </t>
  </si>
  <si>
    <t>单位收支总表</t>
  </si>
  <si>
    <t>单位：攀枝花市外国语学校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</si>
  <si>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</si>
  <si>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</si>
  <si>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</si>
  <si>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</si>
  <si>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</si>
  <si>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</si>
  <si>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</si>
  <si>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</si>
  <si>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</si>
  <si>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</si>
  <si>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</si>
  <si>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</si>
  <si>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</si>
  <si>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</si>
  <si>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</si>
  <si>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</si>
  <si>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</si>
  <si>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</si>
  <si>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</si>
  <si>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</si>
  <si>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</si>
  <si>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</si>
  <si>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</si>
  <si>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</si>
  <si>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</si>
  <si>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</si>
  <si>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</si>
  <si>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</si>
  <si>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</si>
  <si>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</si>
  <si>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</si>
  <si>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</si>
  <si>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</si>
  <si>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</si>
  <si>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</si>
  <si>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</si>
  <si>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</si>
  <si>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</si>
  <si>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</si>
  <si>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</si>
  <si>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</si>
  <si>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</si>
  <si>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</si>
  <si>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</si>
  <si>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</si>
  <si>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</si>
  <si>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</si>
  <si>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</si>
  <si>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</si>
  <si>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</si>
  <si>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</si>
  <si>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</si>
  <si>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</si>
  <si>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</si>
  <si>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</si>
  <si>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</si>
  <si>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</si>
  <si>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</si>
  <si>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</si>
  <si>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</si>
  <si>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</si>
  <si>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</si>
  <si>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</si>
  <si>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</si>
  <si>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</si>
  <si>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</si>
  <si>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</si>
  <si>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</si>
  <si>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</si>
  <si>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</si>
  <si>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</si>
  <si>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</si>
  <si>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</si>
  <si>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</si>
  <si>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</si>
  <si>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</si>
  <si>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</si>
  <si>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02</t>
  </si>
  <si>
    <t>03</t>
  </si>
  <si>
    <t>初中教育</t>
  </si>
  <si>
    <t>208</t>
  </si>
  <si>
    <t>05</t>
  </si>
  <si>
    <t>机关事业单位基本养老保险缴费支出</t>
  </si>
  <si>
    <t>221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</si>
  <si>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</si>
  <si>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</si>
  <si>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</si>
  <si>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</si>
  <si>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</si>
  <si>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</si>
  <si>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</si>
  <si>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</si>
  <si>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</si>
  <si>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</si>
  <si>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</si>
  <si>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</si>
  <si>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</si>
  <si>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</si>
  <si>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</si>
  <si>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</si>
  <si>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</si>
  <si>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</si>
  <si>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</si>
  <si>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</si>
  <si>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</si>
  <si>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</si>
  <si>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</si>
  <si>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</si>
  <si>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</si>
  <si>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</si>
  <si>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</si>
  <si>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</si>
  <si>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</si>
  <si>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</si>
  <si>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</si>
  <si>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</si>
  <si>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</si>
  <si>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</si>
  <si>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</si>
  <si>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</si>
  <si>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</si>
  <si>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</si>
  <si>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</si>
  <si>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</si>
  <si>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</si>
  <si>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</si>
  <si>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</si>
  <si>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</si>
  <si>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</si>
  <si>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</si>
  <si>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</si>
  <si>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</si>
  <si>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</si>
  <si>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</si>
  <si>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</si>
  <si>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</si>
  <si>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</si>
  <si>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</si>
  <si>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</si>
  <si>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203002</t>
  </si>
  <si>
    <t>基本工资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</si>
  <si>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</si>
  <si>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</si>
  <si>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</si>
  <si>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</si>
  <si>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</si>
  <si>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</si>
  <si>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</si>
  <si>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</si>
  <si>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</si>
  <si>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</si>
  <si>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</si>
  <si>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</si>
  <si>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</si>
  <si>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</si>
  <si>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其他商品和服务支出</t>
  </si>
  <si>
    <t>303</t>
  </si>
  <si>
    <t>生活补助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</si>
  <si>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</si>
  <si>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</si>
  <si>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</si>
  <si>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</si>
  <si>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</si>
  <si>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</si>
  <si>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</si>
  <si>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</si>
  <si>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</si>
  <si>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</si>
  <si>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</si>
  <si>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</si>
  <si>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</si>
  <si>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</si>
  <si>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</si>
  <si>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津贴补贴</t>
  </si>
  <si>
    <t>奖金</t>
  </si>
  <si>
    <t>伙食补助费</t>
  </si>
  <si>
    <t>职业年金缴费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</si>
  <si>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</si>
  <si>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</si>
  <si>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</si>
  <si>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</si>
  <si>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</si>
  <si>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</si>
  <si>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</si>
  <si>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</si>
  <si>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</si>
  <si>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</si>
  <si>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</si>
  <si>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</si>
  <si>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</si>
  <si>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</si>
  <si>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</si>
  <si>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</si>
  <si>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</si>
  <si>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</si>
  <si>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</si>
  <si>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</si>
  <si>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</si>
  <si>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</si>
  <si>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</si>
  <si>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</si>
  <si>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</si>
  <si>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</si>
  <si>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</si>
  <si>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</si>
  <si>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</si>
  <si>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</si>
  <si>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</si>
  <si>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</si>
  <si>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</si>
  <si>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</si>
  <si>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</si>
  <si>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</si>
  <si>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</si>
  <si>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</si>
  <si>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</si>
  <si>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</si>
  <si>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</si>
  <si>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</si>
  <si>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</si>
  <si>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</si>
  <si>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</si>
  <si>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</si>
  <si>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</si>
  <si>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</si>
  <si>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</si>
  <si>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</si>
  <si>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</si>
  <si>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</si>
  <si>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</si>
  <si>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</si>
  <si>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</si>
  <si>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</si>
  <si>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</si>
  <si>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</si>
  <si>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</si>
  <si>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</si>
  <si>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</si>
  <si>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</si>
  <si>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</si>
  <si>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</si>
  <si>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</si>
  <si>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</si>
  <si>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</si>
  <si>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</si>
  <si>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</si>
  <si>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</si>
  <si>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</si>
  <si>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</si>
  <si>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</si>
  <si>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</si>
  <si>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金额([30102]津贴补贴)</t>
  </si>
  <si>
    <t>金额([30103]奖金)</t>
  </si>
  <si>
    <t>金额([30106]伙食补助费)</t>
  </si>
  <si>
    <t>金额(30107]绩效工资)</t>
  </si>
  <si>
    <t>金额([30108]机关事业单位基本养老保险缴费)</t>
  </si>
  <si>
    <t>金额([30109]职业年金缴费)</t>
  </si>
  <si>
    <t>金额([30110]职工基本医疗保险缴费)</t>
  </si>
  <si>
    <t>金额([30111]公务员医疗补助缴费)</t>
  </si>
  <si>
    <t>金额([30112]其他社会保障缴费)</t>
  </si>
  <si>
    <t>金额([30113]住房公积金)</t>
  </si>
  <si>
    <t>金额([30114]医疗费)</t>
  </si>
  <si>
    <t>金额([30199]其他工资福利支出)</t>
  </si>
  <si>
    <t>金额([30201]办公费)</t>
  </si>
  <si>
    <t>金额([30202]印刷费)</t>
  </si>
  <si>
    <t>金额([30203]咨询费)</t>
  </si>
  <si>
    <t>金额([30204]手续费)</t>
  </si>
  <si>
    <t>金额([30205]水费)</t>
  </si>
  <si>
    <t>金额([30206]电费)</t>
  </si>
  <si>
    <t>金额([30207]邮电费)</t>
  </si>
  <si>
    <t>金额([30208]取暖费)</t>
  </si>
  <si>
    <t>金额([30209]物业管理费)</t>
  </si>
  <si>
    <t>金额([30211]差旅费)</t>
  </si>
  <si>
    <t>金额([30212]因公出国（境）费用)</t>
  </si>
  <si>
    <t>金额([30213]维修（护）费)</t>
  </si>
  <si>
    <t>金额([30214]租赁费)</t>
  </si>
  <si>
    <t>金额([30215]会议费)</t>
  </si>
  <si>
    <t>金额([30216]培训费)</t>
  </si>
  <si>
    <t>金额([30217]公务接待费)</t>
  </si>
  <si>
    <t>金额([30218]专用材料费)</t>
  </si>
  <si>
    <t>金额([30224]被装购置费)</t>
  </si>
  <si>
    <t>金额([30225]专用燃料费)</t>
  </si>
  <si>
    <t>金额([30226]劳务费)</t>
  </si>
  <si>
    <t>金额([30227]委托业务费)</t>
  </si>
  <si>
    <t>金额([30228]工会经费)</t>
  </si>
  <si>
    <t>金额([30229]福利费)</t>
  </si>
  <si>
    <t>金额([30231]公务用车运行维护费)</t>
  </si>
  <si>
    <t>金额([30239]其他交通费用)</t>
  </si>
  <si>
    <t>金额([30240]税金及附加费用)</t>
  </si>
  <si>
    <t>金额([30299]其他商品和服务支出)</t>
  </si>
  <si>
    <t>金额([30301]离休费)</t>
  </si>
  <si>
    <t>金额([30302]退休费)</t>
  </si>
  <si>
    <t>金额([30303]退职（役）费)</t>
  </si>
  <si>
    <t>金额([30304]抚恤金)</t>
  </si>
  <si>
    <t>金额([30305]生活补助)</t>
  </si>
  <si>
    <t>金额([30306]救济费)</t>
  </si>
  <si>
    <t>金额([30307]医疗费补助)</t>
  </si>
  <si>
    <t>金额([30308]助学金)</t>
  </si>
  <si>
    <t>金额([30309]奖励金)</t>
  </si>
  <si>
    <t>金额([30310]个人农业生产补贴)</t>
  </si>
  <si>
    <t>金额([30311]代缴社会保险费)</t>
  </si>
  <si>
    <t>金额([30399]其他对个人和家庭的补助)</t>
  </si>
  <si>
    <t>金额([30701]国内债务付息)</t>
  </si>
  <si>
    <t>金额([30702]国外债务付息)</t>
  </si>
  <si>
    <t>金额([30703]国内债务发行费用)</t>
  </si>
  <si>
    <t>金额([30704]国外债务发行费用)</t>
  </si>
  <si>
    <t>金额([30901]房屋建筑物购建)</t>
  </si>
  <si>
    <t>金额([30902]办公设备购置)</t>
  </si>
  <si>
    <t>金额([30903]专用设备购置)</t>
  </si>
  <si>
    <t>金额([30905]基础设施建设)</t>
  </si>
  <si>
    <t>金额([30906]大型修缮)</t>
  </si>
  <si>
    <t>金额([30907]信息网络及软件购置更新)</t>
  </si>
  <si>
    <t>金额([30908]物资储备)</t>
  </si>
  <si>
    <t>金额([30913]公务用车购置)</t>
  </si>
  <si>
    <t>金额([30919]其他交通工具购置)</t>
  </si>
  <si>
    <t>金额([30921]文物和陈列品购置)</t>
  </si>
  <si>
    <t>金额([30922]无形资产购置)</t>
  </si>
  <si>
    <t>金额([30999]其他基本建设支出)</t>
  </si>
  <si>
    <t>金额([31001]房屋建筑物购建)</t>
  </si>
  <si>
    <t>金额([31002]办公设备购置)</t>
  </si>
  <si>
    <t>金额([31003]专用设备购置)</t>
  </si>
  <si>
    <t>金额([31005]基础设施建设)</t>
  </si>
  <si>
    <t>金额([31006]大型修缮)</t>
  </si>
  <si>
    <t>金额([31007]信息网络及软件购置更新)</t>
  </si>
  <si>
    <t>金额([31008]物资储备)</t>
  </si>
  <si>
    <t>金额([31009]土地补偿)</t>
  </si>
  <si>
    <t>金额([31010]安置补助)</t>
  </si>
  <si>
    <t>金额([31011]地上附着物和青苗补偿)</t>
  </si>
  <si>
    <t>金额([31012]拆迁补偿)</t>
  </si>
  <si>
    <t>金额([31013]公务用车购置)</t>
  </si>
  <si>
    <t>金额([31019]其他交通工具购置)</t>
  </si>
  <si>
    <t>金额([31021]文物和陈列品购置)</t>
  </si>
  <si>
    <t>金额([31022]无形资产购置)</t>
  </si>
  <si>
    <t>金额([31099]其他资本性支出)</t>
  </si>
  <si>
    <t>金额([31101]资本金注入)</t>
  </si>
  <si>
    <t>金额([31199]其他对企业补助)</t>
  </si>
  <si>
    <t>金额([31201]资本金注入)</t>
  </si>
  <si>
    <t>金额([31203]政府投资基金股权投资)</t>
  </si>
  <si>
    <t>金额([31204]费用补贴)</t>
  </si>
  <si>
    <t>金额([31205]利息补贴)</t>
  </si>
  <si>
    <t>金额([31299]其他对企业补助)</t>
  </si>
  <si>
    <t>金额([31302]对社会保险基金补助)</t>
  </si>
  <si>
    <t>金额([31303]补充全国社会保障基金)</t>
  </si>
  <si>
    <t>金额([31304]对机关事业单位职业年金的补助)</t>
  </si>
  <si>
    <t>金额([39907]国家赔偿费用支出)</t>
  </si>
  <si>
    <t>金额([39908]对民间非营利组织和群众性自治组织补贴)</t>
  </si>
  <si>
    <t>金额([39909]经常性赠与)</t>
  </si>
  <si>
    <t>金额([39910]资本性赠与)</t>
  </si>
  <si>
    <t>金额([39999]其他支出)</t>
  </si>
  <si>
    <t>06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</si>
  <si>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</si>
  <si>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</si>
  <si>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</si>
  <si>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</si>
  <si>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</si>
  <si>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</si>
  <si>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</si>
  <si>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</si>
  <si>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其他教育附加安排的支出</t>
  </si>
  <si>
    <t>城乡义务教育补助经费</t>
  </si>
  <si>
    <t>义务教育薄弱环节改善与能力提升中央补助资金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</si>
  <si>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</si>
  <si>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</si>
  <si>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</si>
  <si>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</si>
  <si>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</si>
  <si>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</si>
  <si>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</si>
  <si>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</si>
  <si>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此表无数据</t>
  </si>
  <si>
    <t>政府性基金支出预算表</t>
  </si>
  <si>
    <t>本年政府性基金预算支出</t>
  </si>
  <si>
    <t>功能科目名称</t>
  </si>
  <si>
    <t>表4-1</t>
  </si>
  <si>
    <t>政府性基金预算“三公”经费支出预算表</t>
  </si>
  <si>
    <t>单位名称</t>
  </si>
  <si>
    <t>表5</t>
  </si>
  <si>
    <t>国有资本经营预算支出预算表</t>
  </si>
  <si>
    <t>本年国有资本经营预算支出</t>
  </si>
  <si>
    <t>单位整体支出绩效目标申报表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</si>
  <si>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2022 </t>
    </r>
    <r>
      <rPr>
        <sz val="12"/>
        <rFont val="宋体"/>
        <charset val="134"/>
      </rPr>
      <t>年度）</t>
    </r>
  </si>
  <si>
    <t>攀枝花市教体局</t>
  </si>
  <si>
    <t>主管部门名称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</si>
  <si>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</si>
  <si>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</si>
  <si>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</si>
  <si>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</si>
  <si>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</si>
  <si>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</si>
  <si>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</si>
  <si>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</si>
  <si>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完成既定教学目标</t>
  </si>
  <si>
    <t>任务2</t>
  </si>
  <si>
    <t>稳定提升教学质量</t>
  </si>
  <si>
    <t>金额合计</t>
  </si>
  <si>
    <t>年度
总体
目标</t>
  </si>
  <si>
    <t xml:space="preserve">
1.遵循学生身心发展规律，紧扣育人主旋律，深入推进素质教育，立足教育改革与品质发展。2.扩大普惠性初中教育学习资源，管理能力和水平有新的提升，教育教学质量和社会满意度逐步提升。3.教育资源呈现多元化，家园同频共振，构建和谐家园关系，形成共育新合力，促进学生品质发展。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</si>
  <si>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</si>
  <si>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</si>
  <si>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</si>
  <si>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</si>
  <si>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</si>
  <si>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</si>
  <si>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</si>
  <si>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教职工配备人员</t>
  </si>
  <si>
    <t>初中学生数量</t>
  </si>
  <si>
    <t>教师合格率</t>
  </si>
  <si>
    <t>质量指标</t>
  </si>
  <si>
    <t>初中教育持续健康发展，促进初中教育加快发展。</t>
  </si>
  <si>
    <t>初中教育持续健康发展，促进学期教育加快发展。</t>
  </si>
  <si>
    <t>用于改善办校条件，改进办校环境。</t>
  </si>
  <si>
    <t>时效指标</t>
  </si>
  <si>
    <t xml:space="preserve"> 资金支付及时性</t>
  </si>
  <si>
    <t>按序时进度</t>
  </si>
  <si>
    <t>成本指标</t>
  </si>
  <si>
    <t xml:space="preserve"> 成本控制率</t>
  </si>
  <si>
    <t>效益指标</t>
  </si>
  <si>
    <t>经济效益
指标</t>
  </si>
  <si>
    <t>让学生尽可能的享受优质初中教育服务</t>
  </si>
  <si>
    <t>社会效益
指标</t>
  </si>
  <si>
    <t>积极引导地方扩大普惠性初中教育资源</t>
  </si>
  <si>
    <t>积极引导了攀西地区扩大普惠性初中教育资源</t>
  </si>
  <si>
    <t>引导地方提高初中教育普惠保障水平</t>
  </si>
  <si>
    <t>引导了攀西地区提高初中教育普惠保障水平</t>
  </si>
  <si>
    <t>可持续影响
指标</t>
  </si>
  <si>
    <t>提升影响力，让初中教育事业持续健康发展</t>
  </si>
  <si>
    <t>满意度
指标</t>
  </si>
  <si>
    <t>满意度指标</t>
  </si>
  <si>
    <t>学生满意</t>
  </si>
  <si>
    <t>学生满意度大于等于95%</t>
  </si>
  <si>
    <t>家长满意</t>
  </si>
  <si>
    <t>家长满意度大于等于95%</t>
  </si>
  <si>
    <t>社会满意</t>
  </si>
  <si>
    <t>社会满意，形成独具特色的文化治校，文化育人的格局，开展的保教工作，为家长服务，促进了学生和谐发展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</si>
  <si>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</si>
  <si>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</si>
  <si>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年度目标</t>
  </si>
  <si>
    <t>指标性质</t>
  </si>
  <si>
    <t>指标值</t>
  </si>
  <si>
    <t>度量单位</t>
  </si>
  <si>
    <t>权重</t>
  </si>
  <si>
    <t>指标方向性</t>
  </si>
  <si>
    <t>XXX</t>
  </si>
</sst>
</file>

<file path=xl/styles.xml><?xml version="1.0" encoding="utf-8"?>
<styleSheet xmlns="http://schemas.openxmlformats.org/spreadsheetml/2006/main">
  <numFmts count="7">
    <numFmt numFmtId="176" formatCode="#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&quot;年&quot;mm&quot;月&quot;dd&quot;日&quot;"/>
    <numFmt numFmtId="178" formatCode="0.00_);[Red]\(0.00\)"/>
  </numFmts>
  <fonts count="41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3"/>
      <name val="simhei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15" borderId="2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5" borderId="2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4" fillId="23" borderId="29" applyNumberFormat="0" applyAlignment="0" applyProtection="0">
      <alignment vertical="center"/>
    </xf>
    <xf numFmtId="0" fontId="31" fillId="23" borderId="26" applyNumberFormat="0" applyAlignment="0" applyProtection="0">
      <alignment vertical="center"/>
    </xf>
    <xf numFmtId="0" fontId="22" fillId="6" borderId="25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" fillId="0" borderId="0"/>
  </cellStyleXfs>
  <cellXfs count="133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vertical="center"/>
    </xf>
    <xf numFmtId="0" fontId="3" fillId="0" borderId="0" xfId="49" applyFill="1" applyBorder="1" applyAlignment="1">
      <alignment vertical="center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 wrapText="1"/>
    </xf>
    <xf numFmtId="0" fontId="3" fillId="0" borderId="8" xfId="49" applyFont="1" applyFill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center" vertical="center" wrapText="1"/>
    </xf>
    <xf numFmtId="0" fontId="3" fillId="0" borderId="8" xfId="49" applyFill="1" applyBorder="1" applyAlignment="1">
      <alignment horizontal="center" vertical="center" wrapText="1"/>
    </xf>
    <xf numFmtId="0" fontId="3" fillId="0" borderId="9" xfId="49" applyFill="1" applyBorder="1" applyAlignment="1">
      <alignment horizontal="center" vertical="center" wrapText="1"/>
    </xf>
    <xf numFmtId="0" fontId="3" fillId="0" borderId="4" xfId="49" applyFill="1" applyBorder="1" applyAlignment="1">
      <alignment horizontal="center" vertical="center" wrapText="1"/>
    </xf>
    <xf numFmtId="0" fontId="3" fillId="0" borderId="5" xfId="49" applyFill="1" applyBorder="1" applyAlignment="1">
      <alignment horizontal="center" vertical="center" wrapText="1"/>
    </xf>
    <xf numFmtId="0" fontId="3" fillId="0" borderId="6" xfId="49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</xf>
    <xf numFmtId="0" fontId="3" fillId="0" borderId="11" xfId="49" applyFont="1" applyFill="1" applyBorder="1" applyAlignment="1">
      <alignment horizontal="center" vertical="center" wrapText="1"/>
    </xf>
    <xf numFmtId="0" fontId="3" fillId="0" borderId="10" xfId="49" applyFill="1" applyBorder="1" applyAlignment="1">
      <alignment horizontal="center" vertical="center" wrapText="1"/>
    </xf>
    <xf numFmtId="0" fontId="3" fillId="0" borderId="11" xfId="49" applyFill="1" applyBorder="1" applyAlignment="1">
      <alignment horizontal="center" vertical="center" wrapText="1"/>
    </xf>
    <xf numFmtId="0" fontId="3" fillId="0" borderId="7" xfId="49" applyFill="1" applyBorder="1" applyAlignment="1">
      <alignment horizontal="center" vertical="center" wrapText="1"/>
    </xf>
    <xf numFmtId="0" fontId="3" fillId="0" borderId="7" xfId="49" applyFill="1" applyBorder="1" applyAlignment="1">
      <alignment vertical="center" wrapText="1"/>
    </xf>
    <xf numFmtId="0" fontId="3" fillId="0" borderId="12" xfId="49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left" vertical="top" wrapText="1"/>
    </xf>
    <xf numFmtId="0" fontId="3" fillId="0" borderId="5" xfId="49" applyFill="1" applyBorder="1" applyAlignment="1">
      <alignment horizontal="left" vertical="top" wrapText="1"/>
    </xf>
    <xf numFmtId="0" fontId="3" fillId="0" borderId="6" xfId="49" applyFill="1" applyBorder="1" applyAlignment="1">
      <alignment horizontal="left" vertical="top" wrapText="1"/>
    </xf>
    <xf numFmtId="0" fontId="3" fillId="0" borderId="4" xfId="49" applyFont="1" applyFill="1" applyBorder="1" applyAlignment="1">
      <alignment vertical="center" wrapText="1"/>
    </xf>
    <xf numFmtId="0" fontId="3" fillId="0" borderId="4" xfId="49" applyFont="1" applyBorder="1" applyAlignment="1">
      <alignment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13" xfId="49" applyFont="1" applyFill="1" applyBorder="1" applyAlignment="1">
      <alignment horizontal="center" vertical="center" wrapText="1"/>
    </xf>
    <xf numFmtId="0" fontId="3" fillId="0" borderId="14" xfId="49" applyFont="1" applyFill="1" applyBorder="1" applyAlignment="1">
      <alignment horizontal="center" vertical="center" wrapText="1"/>
    </xf>
    <xf numFmtId="9" fontId="3" fillId="0" borderId="4" xfId="49" applyNumberFormat="1" applyFont="1" applyBorder="1" applyAlignment="1">
      <alignment horizontal="center" vertical="center" wrapText="1"/>
    </xf>
    <xf numFmtId="9" fontId="3" fillId="0" borderId="5" xfId="49" applyNumberFormat="1" applyFont="1" applyBorder="1" applyAlignment="1">
      <alignment horizontal="center" vertical="center" wrapText="1"/>
    </xf>
    <xf numFmtId="9" fontId="3" fillId="0" borderId="6" xfId="49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6" xfId="49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7" xfId="49" applyFont="1" applyFill="1" applyBorder="1" applyAlignment="1">
      <alignment horizontal="center" vertical="center" wrapText="1"/>
    </xf>
    <xf numFmtId="0" fontId="3" fillId="0" borderId="12" xfId="49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8" fillId="0" borderId="18" xfId="0" applyFont="1" applyFill="1" applyBorder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horizontal="right"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5" fillId="0" borderId="22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0" fontId="5" fillId="0" borderId="7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18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1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 applyProtection="1">
      <alignment vertical="center" wrapText="1"/>
    </xf>
    <xf numFmtId="0" fontId="11" fillId="0" borderId="19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  <col min="2" max="2" width="9.76666666666667" customWidth="1"/>
  </cols>
  <sheetData>
    <row r="1" ht="85" customHeight="1" spans="1:1">
      <c r="A1" s="130" t="s">
        <v>0</v>
      </c>
    </row>
    <row r="2" ht="195.55" customHeight="1" spans="1:1">
      <c r="A2" s="131" t="s">
        <v>1</v>
      </c>
    </row>
    <row r="3" ht="146.65" customHeight="1" spans="1:1">
      <c r="A3" s="132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3333333333333" style="57" customWidth="1"/>
    <col min="2" max="2" width="13.3333333333333" style="57" customWidth="1"/>
    <col min="3" max="3" width="41.0333333333333" style="57" customWidth="1"/>
    <col min="4" max="9" width="16.4083333333333" style="57" customWidth="1"/>
    <col min="10" max="10" width="1.53333333333333" style="57" customWidth="1"/>
    <col min="11" max="11" width="9.76666666666667" style="57" customWidth="1"/>
    <col min="12" max="16384" width="10" style="57"/>
  </cols>
  <sheetData>
    <row r="1" ht="16.35" customHeight="1" spans="1:10">
      <c r="A1" s="58"/>
      <c r="B1" s="83" t="s">
        <v>368</v>
      </c>
      <c r="C1" s="61"/>
      <c r="D1" s="62"/>
      <c r="E1" s="62"/>
      <c r="F1" s="62"/>
      <c r="G1" s="62"/>
      <c r="H1" s="62"/>
      <c r="J1" s="66"/>
    </row>
    <row r="2" ht="22.8" customHeight="1" spans="1:10">
      <c r="A2" s="58"/>
      <c r="B2" s="63" t="s">
        <v>369</v>
      </c>
      <c r="C2" s="63"/>
      <c r="D2" s="63"/>
      <c r="E2" s="63"/>
      <c r="F2" s="63"/>
      <c r="G2" s="63"/>
      <c r="H2" s="63"/>
      <c r="I2" s="63"/>
      <c r="J2" s="66" t="s">
        <v>4</v>
      </c>
    </row>
    <row r="3" ht="19.55" customHeight="1" spans="1:10">
      <c r="A3" s="64"/>
      <c r="B3" s="65" t="s">
        <v>6</v>
      </c>
      <c r="C3" s="65"/>
      <c r="D3" s="75"/>
      <c r="E3" s="75"/>
      <c r="F3" s="75"/>
      <c r="G3" s="75"/>
      <c r="H3" s="75"/>
      <c r="I3" s="75" t="s">
        <v>7</v>
      </c>
      <c r="J3" s="76"/>
    </row>
    <row r="4" ht="24.4" customHeight="1" spans="1:10">
      <c r="A4" s="66"/>
      <c r="B4" s="67" t="s">
        <v>370</v>
      </c>
      <c r="C4" s="67" t="s">
        <v>72</v>
      </c>
      <c r="D4" s="67" t="s">
        <v>371</v>
      </c>
      <c r="E4" s="67"/>
      <c r="F4" s="67"/>
      <c r="G4" s="67"/>
      <c r="H4" s="67"/>
      <c r="I4" s="67"/>
      <c r="J4" s="77"/>
    </row>
    <row r="5" ht="24.4" customHeight="1" spans="1:10">
      <c r="A5" s="68"/>
      <c r="B5" s="67"/>
      <c r="C5" s="67"/>
      <c r="D5" s="67" t="s">
        <v>60</v>
      </c>
      <c r="E5" s="82" t="s">
        <v>195</v>
      </c>
      <c r="F5" s="67" t="s">
        <v>372</v>
      </c>
      <c r="G5" s="67"/>
      <c r="H5" s="67"/>
      <c r="I5" s="67" t="s">
        <v>200</v>
      </c>
      <c r="J5" s="77"/>
    </row>
    <row r="6" ht="24.4" customHeight="1" spans="1:10">
      <c r="A6" s="68"/>
      <c r="B6" s="67"/>
      <c r="C6" s="67"/>
      <c r="D6" s="67"/>
      <c r="E6" s="82"/>
      <c r="F6" s="67" t="s">
        <v>144</v>
      </c>
      <c r="G6" s="67" t="s">
        <v>373</v>
      </c>
      <c r="H6" s="67" t="s">
        <v>374</v>
      </c>
      <c r="I6" s="67"/>
      <c r="J6" s="78"/>
    </row>
    <row r="7" ht="22.8" customHeight="1" spans="1:10">
      <c r="A7" s="69"/>
      <c r="B7" s="67"/>
      <c r="C7" s="67" t="s">
        <v>73</v>
      </c>
      <c r="D7" s="70"/>
      <c r="E7" s="70"/>
      <c r="F7" s="70"/>
      <c r="G7" s="70"/>
      <c r="H7" s="70"/>
      <c r="I7" s="70"/>
      <c r="J7" s="79"/>
    </row>
    <row r="8" ht="22.8" customHeight="1" spans="1:10">
      <c r="A8" s="68"/>
      <c r="B8" s="71">
        <v>203002</v>
      </c>
      <c r="C8" s="71" t="s">
        <v>0</v>
      </c>
      <c r="D8" s="70">
        <v>6.11</v>
      </c>
      <c r="E8" s="70">
        <v>0</v>
      </c>
      <c r="F8" s="70">
        <v>4.21</v>
      </c>
      <c r="G8" s="70">
        <v>0</v>
      </c>
      <c r="H8" s="70">
        <v>4.21</v>
      </c>
      <c r="I8" s="70">
        <v>1.9</v>
      </c>
      <c r="J8" s="77"/>
    </row>
    <row r="9" ht="22.8" customHeight="1" spans="1:10">
      <c r="A9" s="68"/>
      <c r="B9" s="71"/>
      <c r="C9" s="71"/>
      <c r="D9" s="72"/>
      <c r="E9" s="72"/>
      <c r="F9" s="72"/>
      <c r="G9" s="72"/>
      <c r="H9" s="72"/>
      <c r="I9" s="72"/>
      <c r="J9" s="77"/>
    </row>
    <row r="10" ht="9.75" customHeight="1" spans="1:10">
      <c r="A10" s="73"/>
      <c r="B10" s="73"/>
      <c r="C10" s="73"/>
      <c r="D10" s="73"/>
      <c r="E10" s="73"/>
      <c r="F10" s="73"/>
      <c r="G10" s="73"/>
      <c r="H10" s="73"/>
      <c r="I10" s="73"/>
      <c r="J10" s="80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57" customWidth="1"/>
    <col min="2" max="4" width="6.15" style="57" customWidth="1"/>
    <col min="5" max="5" width="13.3333333333333" style="57" customWidth="1"/>
    <col min="6" max="6" width="41.0333333333333" style="57" customWidth="1"/>
    <col min="7" max="9" width="16.4083333333333" style="57" customWidth="1"/>
    <col min="10" max="10" width="1.53333333333333" style="57" customWidth="1"/>
    <col min="11" max="13" width="9.76666666666667" style="57" customWidth="1"/>
    <col min="14" max="16384" width="10" style="57"/>
  </cols>
  <sheetData>
    <row r="1" ht="16.35" customHeight="1" spans="1:10">
      <c r="A1" s="58"/>
      <c r="B1" s="59" t="s">
        <v>375</v>
      </c>
      <c r="C1" s="60" t="s">
        <v>376</v>
      </c>
      <c r="D1" s="60"/>
      <c r="E1" s="61"/>
      <c r="F1" s="61"/>
      <c r="G1" s="62"/>
      <c r="H1" s="62"/>
      <c r="J1" s="66"/>
    </row>
    <row r="2" ht="22.8" customHeight="1" spans="1:10">
      <c r="A2" s="58"/>
      <c r="B2" s="63" t="s">
        <v>377</v>
      </c>
      <c r="C2" s="63"/>
      <c r="D2" s="63"/>
      <c r="E2" s="63"/>
      <c r="F2" s="63"/>
      <c r="G2" s="63"/>
      <c r="H2" s="63"/>
      <c r="I2" s="63"/>
      <c r="J2" s="66" t="s">
        <v>4</v>
      </c>
    </row>
    <row r="3" ht="19.55" customHeight="1" spans="1:10">
      <c r="A3" s="64"/>
      <c r="B3" s="65" t="s">
        <v>6</v>
      </c>
      <c r="C3" s="65"/>
      <c r="D3" s="65"/>
      <c r="E3" s="65"/>
      <c r="F3" s="65"/>
      <c r="G3" s="64"/>
      <c r="H3" s="64"/>
      <c r="I3" s="75" t="s">
        <v>7</v>
      </c>
      <c r="J3" s="76"/>
    </row>
    <row r="4" ht="24.4" customHeight="1" spans="1:10">
      <c r="A4" s="66"/>
      <c r="B4" s="67" t="s">
        <v>10</v>
      </c>
      <c r="C4" s="67"/>
      <c r="D4" s="67"/>
      <c r="E4" s="67"/>
      <c r="F4" s="67"/>
      <c r="G4" s="67" t="s">
        <v>378</v>
      </c>
      <c r="H4" s="67"/>
      <c r="I4" s="67"/>
      <c r="J4" s="77"/>
    </row>
    <row r="5" ht="24.4" customHeight="1" spans="1:10">
      <c r="A5" s="68"/>
      <c r="B5" s="67" t="s">
        <v>80</v>
      </c>
      <c r="C5" s="67"/>
      <c r="D5" s="67"/>
      <c r="E5" s="67" t="s">
        <v>71</v>
      </c>
      <c r="F5" s="67" t="s">
        <v>72</v>
      </c>
      <c r="G5" s="67" t="s">
        <v>60</v>
      </c>
      <c r="H5" s="67" t="s">
        <v>76</v>
      </c>
      <c r="I5" s="67" t="s">
        <v>77</v>
      </c>
      <c r="J5" s="77"/>
    </row>
    <row r="6" ht="24.4" customHeight="1" spans="1:10">
      <c r="A6" s="68"/>
      <c r="B6" s="67" t="s">
        <v>81</v>
      </c>
      <c r="C6" s="67" t="s">
        <v>82</v>
      </c>
      <c r="D6" s="67" t="s">
        <v>83</v>
      </c>
      <c r="E6" s="67"/>
      <c r="F6" s="67"/>
      <c r="G6" s="67"/>
      <c r="H6" s="67"/>
      <c r="I6" s="67"/>
      <c r="J6" s="78"/>
    </row>
    <row r="7" ht="22.8" customHeight="1" spans="1:10">
      <c r="A7" s="69"/>
      <c r="B7" s="67"/>
      <c r="C7" s="67"/>
      <c r="D7" s="67"/>
      <c r="E7" s="67"/>
      <c r="F7" s="67" t="s">
        <v>73</v>
      </c>
      <c r="G7" s="70"/>
      <c r="H7" s="70"/>
      <c r="I7" s="70"/>
      <c r="J7" s="79"/>
    </row>
    <row r="8" ht="22.8" customHeight="1" spans="1:10">
      <c r="A8" s="68"/>
      <c r="B8" s="71"/>
      <c r="C8" s="71"/>
      <c r="D8" s="71"/>
      <c r="E8" s="71" t="s">
        <v>370</v>
      </c>
      <c r="F8" s="71" t="s">
        <v>379</v>
      </c>
      <c r="G8" s="72"/>
      <c r="H8" s="72"/>
      <c r="I8" s="72"/>
      <c r="J8" s="78"/>
    </row>
    <row r="9" ht="9.75" customHeight="1" spans="1:10">
      <c r="A9" s="73"/>
      <c r="B9" s="74"/>
      <c r="C9" s="74"/>
      <c r="D9" s="74"/>
      <c r="E9" s="74"/>
      <c r="F9" s="73"/>
      <c r="G9" s="73"/>
      <c r="H9" s="73"/>
      <c r="I9" s="73"/>
      <c r="J9" s="8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F28" sqref="F28"/>
    </sheetView>
  </sheetViews>
  <sheetFormatPr defaultColWidth="10" defaultRowHeight="13.5"/>
  <cols>
    <col min="1" max="1" width="1.53333333333333" style="57" customWidth="1"/>
    <col min="2" max="2" width="13.3333333333333" style="57" customWidth="1"/>
    <col min="3" max="3" width="41.0333333333333" style="57" customWidth="1"/>
    <col min="4" max="9" width="16.4083333333333" style="57" customWidth="1"/>
    <col min="10" max="10" width="1.53333333333333" style="57" customWidth="1"/>
    <col min="11" max="11" width="9.76666666666667" style="57" customWidth="1"/>
    <col min="12" max="16384" width="10" style="57"/>
  </cols>
  <sheetData>
    <row r="1" ht="16.35" customHeight="1" spans="1:10">
      <c r="A1" s="58"/>
      <c r="B1" s="59" t="s">
        <v>380</v>
      </c>
      <c r="C1" s="81" t="s">
        <v>376</v>
      </c>
      <c r="D1" s="62"/>
      <c r="E1" s="62"/>
      <c r="F1" s="62"/>
      <c r="G1" s="62"/>
      <c r="H1" s="62"/>
      <c r="J1" s="66"/>
    </row>
    <row r="2" ht="22.8" customHeight="1" spans="1:10">
      <c r="A2" s="58"/>
      <c r="B2" s="63" t="s">
        <v>381</v>
      </c>
      <c r="C2" s="63"/>
      <c r="D2" s="63"/>
      <c r="E2" s="63"/>
      <c r="F2" s="63"/>
      <c r="G2" s="63"/>
      <c r="H2" s="63"/>
      <c r="I2" s="63"/>
      <c r="J2" s="66" t="s">
        <v>4</v>
      </c>
    </row>
    <row r="3" ht="19.55" customHeight="1" spans="1:10">
      <c r="A3" s="64"/>
      <c r="B3" s="65" t="s">
        <v>6</v>
      </c>
      <c r="C3" s="65"/>
      <c r="D3" s="75"/>
      <c r="E3" s="75"/>
      <c r="F3" s="75"/>
      <c r="G3" s="75"/>
      <c r="H3" s="75"/>
      <c r="I3" s="75" t="s">
        <v>7</v>
      </c>
      <c r="J3" s="76"/>
    </row>
    <row r="4" ht="24.4" customHeight="1" spans="1:10">
      <c r="A4" s="66"/>
      <c r="B4" s="67" t="s">
        <v>370</v>
      </c>
      <c r="C4" s="67" t="s">
        <v>72</v>
      </c>
      <c r="D4" s="67" t="s">
        <v>371</v>
      </c>
      <c r="E4" s="67"/>
      <c r="F4" s="67"/>
      <c r="G4" s="67"/>
      <c r="H4" s="67"/>
      <c r="I4" s="67"/>
      <c r="J4" s="77"/>
    </row>
    <row r="5" ht="24.4" customHeight="1" spans="1:10">
      <c r="A5" s="68"/>
      <c r="B5" s="67"/>
      <c r="C5" s="67"/>
      <c r="D5" s="67" t="s">
        <v>60</v>
      </c>
      <c r="E5" s="82" t="s">
        <v>195</v>
      </c>
      <c r="F5" s="67" t="s">
        <v>372</v>
      </c>
      <c r="G5" s="67"/>
      <c r="H5" s="67"/>
      <c r="I5" s="67" t="s">
        <v>200</v>
      </c>
      <c r="J5" s="77"/>
    </row>
    <row r="6" ht="24.4" customHeight="1" spans="1:10">
      <c r="A6" s="68"/>
      <c r="B6" s="67"/>
      <c r="C6" s="67"/>
      <c r="D6" s="67"/>
      <c r="E6" s="82"/>
      <c r="F6" s="67" t="s">
        <v>144</v>
      </c>
      <c r="G6" s="67" t="s">
        <v>373</v>
      </c>
      <c r="H6" s="67" t="s">
        <v>374</v>
      </c>
      <c r="I6" s="67"/>
      <c r="J6" s="78"/>
    </row>
    <row r="7" ht="22.8" customHeight="1" spans="1:10">
      <c r="A7" s="69"/>
      <c r="B7" s="67"/>
      <c r="C7" s="67" t="s">
        <v>73</v>
      </c>
      <c r="D7" s="70"/>
      <c r="E7" s="70"/>
      <c r="F7" s="70"/>
      <c r="G7" s="70"/>
      <c r="H7" s="70"/>
      <c r="I7" s="70"/>
      <c r="J7" s="79"/>
    </row>
    <row r="8" ht="22.8" customHeight="1" spans="1:10">
      <c r="A8" s="68"/>
      <c r="B8" s="71"/>
      <c r="C8" s="71" t="s">
        <v>382</v>
      </c>
      <c r="D8" s="72"/>
      <c r="E8" s="72"/>
      <c r="F8" s="72"/>
      <c r="G8" s="72"/>
      <c r="H8" s="72"/>
      <c r="I8" s="72"/>
      <c r="J8" s="77"/>
    </row>
    <row r="9" ht="9.75" customHeight="1" spans="1:10">
      <c r="A9" s="73"/>
      <c r="B9" s="73"/>
      <c r="C9" s="73"/>
      <c r="D9" s="73"/>
      <c r="E9" s="73"/>
      <c r="F9" s="73"/>
      <c r="G9" s="73"/>
      <c r="H9" s="73"/>
      <c r="I9" s="73"/>
      <c r="J9" s="8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F5" sqref="F5:F6"/>
    </sheetView>
  </sheetViews>
  <sheetFormatPr defaultColWidth="10" defaultRowHeight="13.5"/>
  <cols>
    <col min="1" max="1" width="1.53333333333333" style="57" customWidth="1"/>
    <col min="2" max="4" width="6.15" style="57" customWidth="1"/>
    <col min="5" max="5" width="13.3333333333333" style="57" customWidth="1"/>
    <col min="6" max="6" width="41.0333333333333" style="57" customWidth="1"/>
    <col min="7" max="9" width="16.4083333333333" style="57" customWidth="1"/>
    <col min="10" max="10" width="1.53333333333333" style="57" customWidth="1"/>
    <col min="11" max="13" width="9.76666666666667" style="57" customWidth="1"/>
    <col min="14" max="16384" width="10" style="57"/>
  </cols>
  <sheetData>
    <row r="1" ht="16.35" customHeight="1" spans="1:10">
      <c r="A1" s="58"/>
      <c r="B1" s="59" t="s">
        <v>383</v>
      </c>
      <c r="C1" s="60" t="s">
        <v>376</v>
      </c>
      <c r="D1" s="60"/>
      <c r="E1" s="61"/>
      <c r="F1" s="61"/>
      <c r="G1" s="62"/>
      <c r="H1" s="62"/>
      <c r="J1" s="66"/>
    </row>
    <row r="2" ht="22.8" customHeight="1" spans="1:10">
      <c r="A2" s="58"/>
      <c r="B2" s="63" t="s">
        <v>384</v>
      </c>
      <c r="C2" s="63"/>
      <c r="D2" s="63"/>
      <c r="E2" s="63"/>
      <c r="F2" s="63"/>
      <c r="G2" s="63"/>
      <c r="H2" s="63"/>
      <c r="I2" s="63"/>
      <c r="J2" s="66" t="s">
        <v>4</v>
      </c>
    </row>
    <row r="3" ht="19.55" customHeight="1" spans="1:10">
      <c r="A3" s="64"/>
      <c r="B3" s="65" t="s">
        <v>6</v>
      </c>
      <c r="C3" s="65"/>
      <c r="D3" s="65"/>
      <c r="E3" s="65"/>
      <c r="F3" s="65"/>
      <c r="G3" s="64"/>
      <c r="H3" s="64"/>
      <c r="I3" s="75" t="s">
        <v>7</v>
      </c>
      <c r="J3" s="76"/>
    </row>
    <row r="4" ht="24.4" customHeight="1" spans="1:10">
      <c r="A4" s="66"/>
      <c r="B4" s="67" t="s">
        <v>10</v>
      </c>
      <c r="C4" s="67"/>
      <c r="D4" s="67"/>
      <c r="E4" s="67"/>
      <c r="F4" s="67"/>
      <c r="G4" s="67" t="s">
        <v>385</v>
      </c>
      <c r="H4" s="67"/>
      <c r="I4" s="67"/>
      <c r="J4" s="77"/>
    </row>
    <row r="5" ht="24.4" customHeight="1" spans="1:10">
      <c r="A5" s="68"/>
      <c r="B5" s="67" t="s">
        <v>80</v>
      </c>
      <c r="C5" s="67"/>
      <c r="D5" s="67"/>
      <c r="E5" s="67" t="s">
        <v>71</v>
      </c>
      <c r="F5" s="67" t="s">
        <v>72</v>
      </c>
      <c r="G5" s="67" t="s">
        <v>60</v>
      </c>
      <c r="H5" s="67" t="s">
        <v>76</v>
      </c>
      <c r="I5" s="67" t="s">
        <v>77</v>
      </c>
      <c r="J5" s="77"/>
    </row>
    <row r="6" ht="24.4" customHeight="1" spans="1:10">
      <c r="A6" s="68"/>
      <c r="B6" s="67" t="s">
        <v>81</v>
      </c>
      <c r="C6" s="67" t="s">
        <v>82</v>
      </c>
      <c r="D6" s="67" t="s">
        <v>83</v>
      </c>
      <c r="E6" s="67"/>
      <c r="F6" s="67"/>
      <c r="G6" s="67"/>
      <c r="H6" s="67"/>
      <c r="I6" s="67"/>
      <c r="J6" s="78"/>
    </row>
    <row r="7" ht="22.8" customHeight="1" spans="1:10">
      <c r="A7" s="69"/>
      <c r="B7" s="67"/>
      <c r="C7" s="67"/>
      <c r="D7" s="67"/>
      <c r="E7" s="67"/>
      <c r="F7" s="67" t="s">
        <v>73</v>
      </c>
      <c r="G7" s="70"/>
      <c r="H7" s="70"/>
      <c r="I7" s="70"/>
      <c r="J7" s="79"/>
    </row>
    <row r="8" ht="22.8" customHeight="1" spans="1:10">
      <c r="A8" s="68"/>
      <c r="B8" s="71"/>
      <c r="C8" s="71"/>
      <c r="D8" s="71"/>
      <c r="E8" s="71" t="s">
        <v>370</v>
      </c>
      <c r="F8" s="71" t="s">
        <v>379</v>
      </c>
      <c r="G8" s="72"/>
      <c r="H8" s="72"/>
      <c r="I8" s="72"/>
      <c r="J8" s="78"/>
    </row>
    <row r="9" ht="9.75" customHeight="1" spans="1:10">
      <c r="A9" s="73"/>
      <c r="B9" s="74"/>
      <c r="C9" s="74"/>
      <c r="D9" s="74"/>
      <c r="E9" s="74"/>
      <c r="F9" s="73"/>
      <c r="G9" s="73"/>
      <c r="H9" s="73"/>
      <c r="I9" s="73"/>
      <c r="J9" s="8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7"/>
  <sheetViews>
    <sheetView workbookViewId="0">
      <selection activeCell="M21" sqref="M21"/>
    </sheetView>
  </sheetViews>
  <sheetFormatPr defaultColWidth="9" defaultRowHeight="13.5" outlineLevelCol="7"/>
  <cols>
    <col min="1" max="7" width="15.625" customWidth="1"/>
    <col min="8" max="8" width="20.375" customWidth="1"/>
  </cols>
  <sheetData>
    <row r="2" ht="20.25" spans="1:8">
      <c r="A2" s="11" t="s">
        <v>386</v>
      </c>
      <c r="B2" s="11"/>
      <c r="C2" s="11"/>
      <c r="D2" s="11"/>
      <c r="E2" s="11"/>
      <c r="F2" s="11"/>
      <c r="G2" s="11"/>
      <c r="H2" s="11"/>
    </row>
    <row r="3" ht="14.25" spans="1:8">
      <c r="A3" s="12" t="s">
        <v>387</v>
      </c>
      <c r="B3" s="12"/>
      <c r="C3" s="12"/>
      <c r="D3" s="12"/>
      <c r="E3" s="12"/>
      <c r="F3" s="12"/>
      <c r="G3" s="12"/>
      <c r="H3" s="12"/>
    </row>
    <row r="4" ht="14.25" spans="1:8">
      <c r="A4" s="13"/>
      <c r="B4" s="13"/>
      <c r="C4" s="13"/>
      <c r="D4" s="13"/>
      <c r="E4" s="14"/>
      <c r="F4" s="14"/>
      <c r="G4" s="14"/>
      <c r="H4" s="14"/>
    </row>
    <row r="5" ht="14.25" spans="1:8">
      <c r="A5" s="15" t="s">
        <v>382</v>
      </c>
      <c r="B5" s="16"/>
      <c r="C5" s="17"/>
      <c r="D5" s="15" t="s">
        <v>388</v>
      </c>
      <c r="E5" s="16"/>
      <c r="F5" s="16"/>
      <c r="G5" s="16"/>
      <c r="H5" s="17"/>
    </row>
    <row r="6" ht="14.25" spans="1:8">
      <c r="A6" s="15" t="s">
        <v>389</v>
      </c>
      <c r="B6" s="16"/>
      <c r="C6" s="17"/>
      <c r="D6" s="15" t="s">
        <v>0</v>
      </c>
      <c r="E6" s="16"/>
      <c r="F6" s="16"/>
      <c r="G6" s="16"/>
      <c r="H6" s="17"/>
    </row>
    <row r="7" ht="14.25" spans="1:8">
      <c r="A7" s="18" t="s">
        <v>390</v>
      </c>
      <c r="B7" s="19" t="s">
        <v>391</v>
      </c>
      <c r="C7" s="20"/>
      <c r="D7" s="21" t="s">
        <v>392</v>
      </c>
      <c r="E7" s="22"/>
      <c r="F7" s="23" t="s">
        <v>393</v>
      </c>
      <c r="G7" s="24"/>
      <c r="H7" s="25"/>
    </row>
    <row r="8" ht="15" customHeight="1" spans="1:8">
      <c r="A8" s="18"/>
      <c r="B8" s="26"/>
      <c r="C8" s="27"/>
      <c r="D8" s="28"/>
      <c r="E8" s="29"/>
      <c r="F8" s="30" t="s">
        <v>394</v>
      </c>
      <c r="G8" s="30" t="s">
        <v>395</v>
      </c>
      <c r="H8" s="30" t="s">
        <v>396</v>
      </c>
    </row>
    <row r="9" ht="15" customHeight="1" spans="1:8">
      <c r="A9" s="18"/>
      <c r="B9" s="15" t="s">
        <v>397</v>
      </c>
      <c r="C9" s="17"/>
      <c r="D9" s="15" t="s">
        <v>398</v>
      </c>
      <c r="E9" s="17"/>
      <c r="F9" s="31">
        <v>4016.97</v>
      </c>
      <c r="G9" s="31">
        <v>4016.97</v>
      </c>
      <c r="H9" s="31"/>
    </row>
    <row r="10" ht="14.25" spans="1:8">
      <c r="A10" s="18"/>
      <c r="B10" s="15" t="s">
        <v>399</v>
      </c>
      <c r="C10" s="17"/>
      <c r="D10" s="15" t="s">
        <v>400</v>
      </c>
      <c r="E10" s="17"/>
      <c r="F10" s="31">
        <v>287.89</v>
      </c>
      <c r="G10" s="31">
        <v>287.89</v>
      </c>
      <c r="H10" s="31"/>
    </row>
    <row r="11" ht="14.25" spans="1:8">
      <c r="A11" s="18"/>
      <c r="B11" s="15" t="s">
        <v>401</v>
      </c>
      <c r="C11" s="16"/>
      <c r="D11" s="16"/>
      <c r="E11" s="25"/>
      <c r="F11" s="31">
        <v>4304.86</v>
      </c>
      <c r="G11" s="31">
        <v>4304.86</v>
      </c>
      <c r="H11" s="31"/>
    </row>
    <row r="12" ht="60" customHeight="1" spans="1:8">
      <c r="A12" s="32" t="s">
        <v>402</v>
      </c>
      <c r="B12" s="33" t="s">
        <v>403</v>
      </c>
      <c r="C12" s="34"/>
      <c r="D12" s="34"/>
      <c r="E12" s="34"/>
      <c r="F12" s="34"/>
      <c r="G12" s="34"/>
      <c r="H12" s="35"/>
    </row>
    <row r="13" ht="19" customHeight="1" spans="1:8">
      <c r="A13" s="18" t="s">
        <v>404</v>
      </c>
      <c r="B13" s="18" t="s">
        <v>405</v>
      </c>
      <c r="C13" s="15" t="s">
        <v>406</v>
      </c>
      <c r="D13" s="17"/>
      <c r="E13" s="36" t="s">
        <v>407</v>
      </c>
      <c r="F13" s="15" t="s">
        <v>408</v>
      </c>
      <c r="G13" s="16"/>
      <c r="H13" s="17"/>
    </row>
    <row r="14" ht="18" customHeight="1" spans="1:8">
      <c r="A14" s="18"/>
      <c r="B14" s="18" t="s">
        <v>409</v>
      </c>
      <c r="C14" s="19" t="s">
        <v>410</v>
      </c>
      <c r="D14" s="20"/>
      <c r="E14" s="37" t="s">
        <v>411</v>
      </c>
      <c r="F14" s="38">
        <v>201</v>
      </c>
      <c r="G14" s="39"/>
      <c r="H14" s="40"/>
    </row>
    <row r="15" ht="20" customHeight="1" spans="1:8">
      <c r="A15" s="18"/>
      <c r="B15" s="18"/>
      <c r="C15" s="41"/>
      <c r="D15" s="42"/>
      <c r="E15" s="37" t="s">
        <v>412</v>
      </c>
      <c r="F15" s="38">
        <v>2347</v>
      </c>
      <c r="G15" s="39"/>
      <c r="H15" s="40"/>
    </row>
    <row r="16" ht="20" customHeight="1" spans="1:8">
      <c r="A16" s="18"/>
      <c r="B16" s="18"/>
      <c r="C16" s="26"/>
      <c r="D16" s="27"/>
      <c r="E16" s="37" t="s">
        <v>413</v>
      </c>
      <c r="F16" s="43">
        <v>1</v>
      </c>
      <c r="G16" s="44"/>
      <c r="H16" s="45"/>
    </row>
    <row r="17" ht="57" spans="1:8">
      <c r="A17" s="18"/>
      <c r="B17" s="18"/>
      <c r="C17" s="19" t="s">
        <v>414</v>
      </c>
      <c r="D17" s="20"/>
      <c r="E17" s="37" t="s">
        <v>415</v>
      </c>
      <c r="F17" s="38" t="s">
        <v>416</v>
      </c>
      <c r="G17" s="39"/>
      <c r="H17" s="40"/>
    </row>
    <row r="18" ht="46" customHeight="1" spans="1:8">
      <c r="A18" s="18"/>
      <c r="B18" s="18"/>
      <c r="C18" s="41"/>
      <c r="D18" s="42"/>
      <c r="E18" s="37" t="s">
        <v>417</v>
      </c>
      <c r="F18" s="38" t="s">
        <v>417</v>
      </c>
      <c r="G18" s="39"/>
      <c r="H18" s="40"/>
    </row>
    <row r="19" ht="22" customHeight="1" spans="1:8">
      <c r="A19" s="18"/>
      <c r="B19" s="18"/>
      <c r="C19" s="19" t="s">
        <v>418</v>
      </c>
      <c r="D19" s="20"/>
      <c r="E19" s="37" t="s">
        <v>419</v>
      </c>
      <c r="F19" s="38" t="s">
        <v>420</v>
      </c>
      <c r="G19" s="39"/>
      <c r="H19" s="40"/>
    </row>
    <row r="20" ht="23" customHeight="1" spans="1:8">
      <c r="A20" s="18"/>
      <c r="B20" s="18"/>
      <c r="C20" s="19" t="s">
        <v>421</v>
      </c>
      <c r="D20" s="20"/>
      <c r="E20" s="37" t="s">
        <v>422</v>
      </c>
      <c r="F20" s="38" t="s">
        <v>420</v>
      </c>
      <c r="G20" s="39"/>
      <c r="H20" s="40"/>
    </row>
    <row r="21" ht="45" customHeight="1" spans="1:8">
      <c r="A21" s="18"/>
      <c r="B21" s="18" t="s">
        <v>423</v>
      </c>
      <c r="C21" s="19" t="s">
        <v>424</v>
      </c>
      <c r="D21" s="20"/>
      <c r="E21" s="37" t="s">
        <v>425</v>
      </c>
      <c r="F21" s="38" t="s">
        <v>425</v>
      </c>
      <c r="G21" s="39"/>
      <c r="H21" s="40"/>
    </row>
    <row r="22" ht="55" customHeight="1" spans="1:8">
      <c r="A22" s="18"/>
      <c r="B22" s="18"/>
      <c r="C22" s="19" t="s">
        <v>426</v>
      </c>
      <c r="D22" s="20"/>
      <c r="E22" s="46" t="s">
        <v>427</v>
      </c>
      <c r="F22" s="47" t="s">
        <v>428</v>
      </c>
      <c r="G22" s="48"/>
      <c r="H22" s="49"/>
    </row>
    <row r="23" ht="44" customHeight="1" spans="1:8">
      <c r="A23" s="18"/>
      <c r="B23" s="18"/>
      <c r="C23" s="41"/>
      <c r="D23" s="42"/>
      <c r="E23" s="46" t="s">
        <v>429</v>
      </c>
      <c r="F23" s="47" t="s">
        <v>430</v>
      </c>
      <c r="G23" s="48"/>
      <c r="H23" s="49"/>
    </row>
    <row r="24" ht="52" customHeight="1" spans="1:8">
      <c r="A24" s="18"/>
      <c r="B24" s="18"/>
      <c r="C24" s="19" t="s">
        <v>431</v>
      </c>
      <c r="D24" s="20"/>
      <c r="E24" s="37" t="s">
        <v>432</v>
      </c>
      <c r="F24" s="38" t="s">
        <v>432</v>
      </c>
      <c r="G24" s="39"/>
      <c r="H24" s="40"/>
    </row>
    <row r="25" ht="24" customHeight="1" spans="1:8">
      <c r="A25" s="18"/>
      <c r="B25" s="50" t="s">
        <v>433</v>
      </c>
      <c r="C25" s="19" t="s">
        <v>434</v>
      </c>
      <c r="D25" s="20"/>
      <c r="E25" s="51" t="s">
        <v>435</v>
      </c>
      <c r="F25" s="52" t="s">
        <v>436</v>
      </c>
      <c r="G25" s="53"/>
      <c r="H25" s="54"/>
    </row>
    <row r="26" ht="19" customHeight="1" spans="1:8">
      <c r="A26" s="18"/>
      <c r="B26" s="55"/>
      <c r="C26" s="41"/>
      <c r="D26" s="42"/>
      <c r="E26" s="51" t="s">
        <v>437</v>
      </c>
      <c r="F26" s="52" t="s">
        <v>438</v>
      </c>
      <c r="G26" s="53"/>
      <c r="H26" s="54"/>
    </row>
    <row r="27" ht="42" customHeight="1" spans="1:8">
      <c r="A27" s="18"/>
      <c r="B27" s="56"/>
      <c r="C27" s="26"/>
      <c r="D27" s="27"/>
      <c r="E27" s="51" t="s">
        <v>439</v>
      </c>
      <c r="F27" s="52" t="s">
        <v>440</v>
      </c>
      <c r="G27" s="53"/>
      <c r="H27" s="54"/>
    </row>
  </sheetData>
  <mergeCells count="44">
    <mergeCell ref="A2:H2"/>
    <mergeCell ref="A3:H3"/>
    <mergeCell ref="A5:C5"/>
    <mergeCell ref="D5:H5"/>
    <mergeCell ref="A6:C6"/>
    <mergeCell ref="D6:H6"/>
    <mergeCell ref="F7:H7"/>
    <mergeCell ref="B9:C9"/>
    <mergeCell ref="D9:E9"/>
    <mergeCell ref="B10:C10"/>
    <mergeCell ref="D10:E10"/>
    <mergeCell ref="B11:E11"/>
    <mergeCell ref="B12:H12"/>
    <mergeCell ref="C13:D13"/>
    <mergeCell ref="F13:H13"/>
    <mergeCell ref="F14:H14"/>
    <mergeCell ref="F15:H15"/>
    <mergeCell ref="F16:H16"/>
    <mergeCell ref="F17:H17"/>
    <mergeCell ref="F18:H18"/>
    <mergeCell ref="C19:D19"/>
    <mergeCell ref="F19:H19"/>
    <mergeCell ref="C20:D20"/>
    <mergeCell ref="F20:H20"/>
    <mergeCell ref="C21:D21"/>
    <mergeCell ref="F21:H21"/>
    <mergeCell ref="F22:H22"/>
    <mergeCell ref="F23:H23"/>
    <mergeCell ref="C24:D24"/>
    <mergeCell ref="F24:H24"/>
    <mergeCell ref="F25:H25"/>
    <mergeCell ref="F26:H26"/>
    <mergeCell ref="F27:H27"/>
    <mergeCell ref="A7:A11"/>
    <mergeCell ref="A13:A27"/>
    <mergeCell ref="B14:B20"/>
    <mergeCell ref="B21:B24"/>
    <mergeCell ref="B25:B27"/>
    <mergeCell ref="B7:C8"/>
    <mergeCell ref="D7:E8"/>
    <mergeCell ref="C14:D16"/>
    <mergeCell ref="C17:D18"/>
    <mergeCell ref="C22:D23"/>
    <mergeCell ref="C25:D2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M31" sqref="M31"/>
    </sheetView>
  </sheetViews>
  <sheetFormatPr defaultColWidth="9" defaultRowHeight="13.5"/>
  <cols>
    <col min="1" max="1" width="5.625" customWidth="1"/>
    <col min="13" max="13" width="17.5" customWidth="1"/>
  </cols>
  <sheetData>
    <row r="1" customFormat="1" spans="2:12">
      <c r="B1" s="1" t="s">
        <v>441</v>
      </c>
      <c r="C1" s="2" t="s">
        <v>376</v>
      </c>
      <c r="D1" s="2"/>
      <c r="E1" s="2"/>
      <c r="F1" s="2"/>
      <c r="G1" s="2"/>
      <c r="H1" s="2"/>
      <c r="I1" s="2"/>
      <c r="J1" s="2"/>
      <c r="K1" s="2"/>
      <c r="L1" s="2"/>
    </row>
    <row r="2" ht="64" customHeight="1" spans="2:13">
      <c r="B2" s="3" t="s">
        <v>442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ht="30" customHeight="1" spans="2:13">
      <c r="B3" s="5"/>
      <c r="C3" s="5"/>
      <c r="D3" s="5"/>
      <c r="E3" s="6"/>
      <c r="F3" s="6"/>
      <c r="G3" s="6"/>
      <c r="H3" s="6"/>
      <c r="I3" s="6"/>
      <c r="J3" s="6"/>
      <c r="K3" s="10" t="s">
        <v>7</v>
      </c>
      <c r="L3" s="10"/>
      <c r="M3" s="10"/>
    </row>
    <row r="4" ht="53" customHeight="1" spans="2:13">
      <c r="B4" s="7" t="s">
        <v>382</v>
      </c>
      <c r="C4" s="7" t="s">
        <v>363</v>
      </c>
      <c r="D4" s="7" t="s">
        <v>11</v>
      </c>
      <c r="E4" s="8" t="s">
        <v>443</v>
      </c>
      <c r="F4" s="7" t="s">
        <v>405</v>
      </c>
      <c r="G4" s="7" t="s">
        <v>406</v>
      </c>
      <c r="H4" s="7" t="s">
        <v>407</v>
      </c>
      <c r="I4" s="7" t="s">
        <v>444</v>
      </c>
      <c r="J4" s="7" t="s">
        <v>445</v>
      </c>
      <c r="K4" s="7" t="s">
        <v>446</v>
      </c>
      <c r="L4" s="7" t="s">
        <v>447</v>
      </c>
      <c r="M4" s="7" t="s">
        <v>448</v>
      </c>
    </row>
    <row r="5" ht="14.25" spans="2:13">
      <c r="B5" s="9" t="s">
        <v>449</v>
      </c>
      <c r="C5" s="9" t="s">
        <v>449</v>
      </c>
      <c r="D5" s="9" t="s">
        <v>449</v>
      </c>
      <c r="E5" s="9" t="s">
        <v>449</v>
      </c>
      <c r="F5" s="9"/>
      <c r="G5" s="9"/>
      <c r="H5" s="9"/>
      <c r="I5" s="9"/>
      <c r="J5" s="9"/>
      <c r="K5" s="9"/>
      <c r="L5" s="9"/>
      <c r="M5" s="9"/>
    </row>
    <row r="6" ht="14.25" spans="2:1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4.25" spans="2:1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4.25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14.25" spans="2:1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14.25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14.25" spans="2:13">
      <c r="B11" s="9" t="s">
        <v>449</v>
      </c>
      <c r="C11" s="9" t="s">
        <v>449</v>
      </c>
      <c r="D11" s="9" t="s">
        <v>449</v>
      </c>
      <c r="E11" s="9" t="s">
        <v>449</v>
      </c>
      <c r="F11" s="9"/>
      <c r="G11" s="9"/>
      <c r="H11" s="9"/>
      <c r="I11" s="9"/>
      <c r="J11" s="9"/>
      <c r="K11" s="9"/>
      <c r="L11" s="9"/>
      <c r="M11" s="9"/>
    </row>
    <row r="12" ht="14.25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14.25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4.25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4.2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14.25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9" activePane="bottomLeft" state="frozen"/>
      <selection/>
      <selection pane="bottomLeft" activeCell="H15" sqref="H15"/>
    </sheetView>
  </sheetViews>
  <sheetFormatPr defaultColWidth="10" defaultRowHeight="13.5" outlineLevelCol="5"/>
  <cols>
    <col min="1" max="1" width="1.53333333333333" style="57" customWidth="1"/>
    <col min="2" max="2" width="41.0333333333333" style="57" customWidth="1"/>
    <col min="3" max="3" width="16.4083333333333" style="57" customWidth="1"/>
    <col min="4" max="4" width="41.0333333333333" style="57" customWidth="1"/>
    <col min="5" max="5" width="16.4083333333333" style="57" customWidth="1"/>
    <col min="6" max="6" width="1.53333333333333" style="57" customWidth="1"/>
    <col min="7" max="11" width="9.76666666666667" style="57" customWidth="1"/>
    <col min="12" max="16384" width="10" style="57"/>
  </cols>
  <sheetData>
    <row r="1" ht="16.25" customHeight="1" spans="1:6">
      <c r="A1" s="113"/>
      <c r="B1" s="60" t="s">
        <v>3</v>
      </c>
      <c r="D1" s="115"/>
      <c r="F1" s="97" t="s">
        <v>4</v>
      </c>
    </row>
    <row r="2" ht="22.8" customHeight="1" spans="1:6">
      <c r="A2" s="116"/>
      <c r="B2" s="117" t="s">
        <v>5</v>
      </c>
      <c r="C2" s="117"/>
      <c r="D2" s="117"/>
      <c r="E2" s="117"/>
      <c r="F2" s="97"/>
    </row>
    <row r="3" ht="19.55" customHeight="1" spans="1:6">
      <c r="A3" s="116"/>
      <c r="B3" s="65" t="s">
        <v>6</v>
      </c>
      <c r="D3" s="61"/>
      <c r="E3" s="120" t="s">
        <v>7</v>
      </c>
      <c r="F3" s="97"/>
    </row>
    <row r="4" ht="24.4" customHeight="1" spans="1:6">
      <c r="A4" s="116"/>
      <c r="B4" s="67" t="s">
        <v>8</v>
      </c>
      <c r="C4" s="67"/>
      <c r="D4" s="67" t="s">
        <v>9</v>
      </c>
      <c r="E4" s="67"/>
      <c r="F4" s="97"/>
    </row>
    <row r="5" ht="24.4" customHeight="1" spans="1:6">
      <c r="A5" s="116"/>
      <c r="B5" s="67" t="s">
        <v>10</v>
      </c>
      <c r="C5" s="67" t="s">
        <v>11</v>
      </c>
      <c r="D5" s="67" t="s">
        <v>10</v>
      </c>
      <c r="E5" s="67" t="s">
        <v>11</v>
      </c>
      <c r="F5" s="97"/>
    </row>
    <row r="6" ht="22.8" customHeight="1" spans="1:6">
      <c r="A6" s="66"/>
      <c r="B6" s="71" t="s">
        <v>12</v>
      </c>
      <c r="C6" s="72">
        <v>4304.86</v>
      </c>
      <c r="D6" s="71" t="s">
        <v>13</v>
      </c>
      <c r="E6" s="118"/>
      <c r="F6" s="78"/>
    </row>
    <row r="7" ht="22.8" customHeight="1" spans="1:6">
      <c r="A7" s="66"/>
      <c r="B7" s="71" t="s">
        <v>14</v>
      </c>
      <c r="C7" s="72"/>
      <c r="D7" s="71" t="s">
        <v>15</v>
      </c>
      <c r="E7" s="118"/>
      <c r="F7" s="78"/>
    </row>
    <row r="8" ht="22.8" customHeight="1" spans="1:6">
      <c r="A8" s="66"/>
      <c r="B8" s="71" t="s">
        <v>16</v>
      </c>
      <c r="C8" s="72"/>
      <c r="D8" s="71" t="s">
        <v>17</v>
      </c>
      <c r="E8" s="118"/>
      <c r="F8" s="78"/>
    </row>
    <row r="9" ht="22.8" customHeight="1" spans="1:6">
      <c r="A9" s="66"/>
      <c r="B9" s="71" t="s">
        <v>18</v>
      </c>
      <c r="C9" s="72"/>
      <c r="D9" s="71" t="s">
        <v>19</v>
      </c>
      <c r="E9" s="118"/>
      <c r="F9" s="78"/>
    </row>
    <row r="10" ht="22.8" customHeight="1" spans="1:6">
      <c r="A10" s="66"/>
      <c r="B10" s="71" t="s">
        <v>20</v>
      </c>
      <c r="C10" s="72"/>
      <c r="D10" s="71" t="s">
        <v>21</v>
      </c>
      <c r="E10" s="118">
        <v>3525.01</v>
      </c>
      <c r="F10" s="78"/>
    </row>
    <row r="11" ht="22.8" customHeight="1" spans="1:6">
      <c r="A11" s="66"/>
      <c r="B11" s="71" t="s">
        <v>22</v>
      </c>
      <c r="C11" s="72"/>
      <c r="D11" s="71" t="s">
        <v>23</v>
      </c>
      <c r="E11" s="118"/>
      <c r="F11" s="78"/>
    </row>
    <row r="12" ht="22.8" customHeight="1" spans="1:6">
      <c r="A12" s="66"/>
      <c r="B12" s="71" t="s">
        <v>24</v>
      </c>
      <c r="C12" s="72"/>
      <c r="D12" s="71" t="s">
        <v>25</v>
      </c>
      <c r="E12" s="118"/>
      <c r="F12" s="78"/>
    </row>
    <row r="13" ht="22.8" customHeight="1" spans="1:6">
      <c r="A13" s="66"/>
      <c r="B13" s="71" t="s">
        <v>24</v>
      </c>
      <c r="C13" s="72"/>
      <c r="D13" s="71" t="s">
        <v>26</v>
      </c>
      <c r="E13" s="118">
        <v>408.51</v>
      </c>
      <c r="F13" s="78"/>
    </row>
    <row r="14" ht="22.8" customHeight="1" spans="1:6">
      <c r="A14" s="66"/>
      <c r="B14" s="71" t="s">
        <v>24</v>
      </c>
      <c r="C14" s="72"/>
      <c r="D14" s="71" t="s">
        <v>27</v>
      </c>
      <c r="E14" s="118"/>
      <c r="F14" s="78"/>
    </row>
    <row r="15" ht="22.8" customHeight="1" spans="1:6">
      <c r="A15" s="66"/>
      <c r="B15" s="71" t="s">
        <v>24</v>
      </c>
      <c r="C15" s="72"/>
      <c r="D15" s="71" t="s">
        <v>28</v>
      </c>
      <c r="E15" s="118">
        <v>15.84</v>
      </c>
      <c r="F15" s="78"/>
    </row>
    <row r="16" ht="22.8" customHeight="1" spans="1:6">
      <c r="A16" s="66"/>
      <c r="B16" s="71" t="s">
        <v>24</v>
      </c>
      <c r="C16" s="72"/>
      <c r="D16" s="71" t="s">
        <v>29</v>
      </c>
      <c r="E16" s="118"/>
      <c r="F16" s="78"/>
    </row>
    <row r="17" ht="22.8" customHeight="1" spans="1:6">
      <c r="A17" s="66"/>
      <c r="B17" s="71" t="s">
        <v>24</v>
      </c>
      <c r="C17" s="72"/>
      <c r="D17" s="71" t="s">
        <v>30</v>
      </c>
      <c r="E17" s="118"/>
      <c r="F17" s="78"/>
    </row>
    <row r="18" ht="22.8" customHeight="1" spans="1:6">
      <c r="A18" s="66"/>
      <c r="B18" s="71" t="s">
        <v>24</v>
      </c>
      <c r="C18" s="72"/>
      <c r="D18" s="71" t="s">
        <v>31</v>
      </c>
      <c r="E18" s="118"/>
      <c r="F18" s="78"/>
    </row>
    <row r="19" ht="22.8" customHeight="1" spans="1:6">
      <c r="A19" s="66"/>
      <c r="B19" s="71" t="s">
        <v>24</v>
      </c>
      <c r="C19" s="72"/>
      <c r="D19" s="71" t="s">
        <v>32</v>
      </c>
      <c r="E19" s="118"/>
      <c r="F19" s="78"/>
    </row>
    <row r="20" ht="22.8" customHeight="1" spans="1:6">
      <c r="A20" s="66"/>
      <c r="B20" s="71" t="s">
        <v>24</v>
      </c>
      <c r="C20" s="72"/>
      <c r="D20" s="71" t="s">
        <v>33</v>
      </c>
      <c r="E20" s="118"/>
      <c r="F20" s="78"/>
    </row>
    <row r="21" ht="22.8" customHeight="1" spans="1:6">
      <c r="A21" s="66"/>
      <c r="B21" s="71" t="s">
        <v>24</v>
      </c>
      <c r="C21" s="72"/>
      <c r="D21" s="71" t="s">
        <v>34</v>
      </c>
      <c r="E21" s="118"/>
      <c r="F21" s="78"/>
    </row>
    <row r="22" ht="22.8" customHeight="1" spans="1:6">
      <c r="A22" s="66"/>
      <c r="B22" s="71" t="s">
        <v>24</v>
      </c>
      <c r="C22" s="72"/>
      <c r="D22" s="71" t="s">
        <v>35</v>
      </c>
      <c r="E22" s="118"/>
      <c r="F22" s="78"/>
    </row>
    <row r="23" ht="22.8" customHeight="1" spans="1:6">
      <c r="A23" s="66"/>
      <c r="B23" s="71" t="s">
        <v>24</v>
      </c>
      <c r="C23" s="72"/>
      <c r="D23" s="71" t="s">
        <v>36</v>
      </c>
      <c r="E23" s="118"/>
      <c r="F23" s="78"/>
    </row>
    <row r="24" ht="22.8" customHeight="1" spans="1:6">
      <c r="A24" s="66"/>
      <c r="B24" s="71" t="s">
        <v>24</v>
      </c>
      <c r="C24" s="72"/>
      <c r="D24" s="71" t="s">
        <v>37</v>
      </c>
      <c r="E24" s="118"/>
      <c r="F24" s="78"/>
    </row>
    <row r="25" ht="22.8" customHeight="1" spans="1:6">
      <c r="A25" s="66"/>
      <c r="B25" s="71" t="s">
        <v>24</v>
      </c>
      <c r="C25" s="72"/>
      <c r="D25" s="71" t="s">
        <v>38</v>
      </c>
      <c r="E25" s="118"/>
      <c r="F25" s="78"/>
    </row>
    <row r="26" ht="22.8" customHeight="1" spans="1:6">
      <c r="A26" s="66"/>
      <c r="B26" s="71" t="s">
        <v>24</v>
      </c>
      <c r="C26" s="72"/>
      <c r="D26" s="71" t="s">
        <v>39</v>
      </c>
      <c r="E26" s="118"/>
      <c r="F26" s="78"/>
    </row>
    <row r="27" ht="22.8" customHeight="1" spans="1:6">
      <c r="A27" s="66"/>
      <c r="B27" s="71" t="s">
        <v>24</v>
      </c>
      <c r="C27" s="72"/>
      <c r="D27" s="71" t="s">
        <v>40</v>
      </c>
      <c r="E27" s="118"/>
      <c r="F27" s="78"/>
    </row>
    <row r="28" ht="22.8" customHeight="1" spans="1:6">
      <c r="A28" s="66"/>
      <c r="B28" s="71" t="s">
        <v>24</v>
      </c>
      <c r="C28" s="72"/>
      <c r="D28" s="71" t="s">
        <v>41</v>
      </c>
      <c r="E28" s="118"/>
      <c r="F28" s="78"/>
    </row>
    <row r="29" ht="22.8" customHeight="1" spans="1:6">
      <c r="A29" s="66"/>
      <c r="B29" s="71" t="s">
        <v>24</v>
      </c>
      <c r="C29" s="72"/>
      <c r="D29" s="71" t="s">
        <v>42</v>
      </c>
      <c r="E29" s="118"/>
      <c r="F29" s="78"/>
    </row>
    <row r="30" ht="22.8" customHeight="1" spans="1:6">
      <c r="A30" s="66"/>
      <c r="B30" s="71" t="s">
        <v>24</v>
      </c>
      <c r="C30" s="72"/>
      <c r="D30" s="71" t="s">
        <v>43</v>
      </c>
      <c r="E30" s="118"/>
      <c r="F30" s="78"/>
    </row>
    <row r="31" ht="22.8" customHeight="1" spans="1:6">
      <c r="A31" s="66"/>
      <c r="B31" s="71" t="s">
        <v>24</v>
      </c>
      <c r="C31" s="72"/>
      <c r="D31" s="71" t="s">
        <v>44</v>
      </c>
      <c r="E31" s="118"/>
      <c r="F31" s="78"/>
    </row>
    <row r="32" ht="22.8" customHeight="1" spans="1:6">
      <c r="A32" s="66"/>
      <c r="B32" s="71" t="s">
        <v>24</v>
      </c>
      <c r="C32" s="72"/>
      <c r="D32" s="71" t="s">
        <v>45</v>
      </c>
      <c r="E32" s="118"/>
      <c r="F32" s="78"/>
    </row>
    <row r="33" ht="22.8" customHeight="1" spans="1:6">
      <c r="A33" s="66"/>
      <c r="B33" s="71" t="s">
        <v>24</v>
      </c>
      <c r="C33" s="72"/>
      <c r="D33" s="71" t="s">
        <v>46</v>
      </c>
      <c r="E33" s="118"/>
      <c r="F33" s="78"/>
    </row>
    <row r="34" ht="22.8" customHeight="1" spans="1:6">
      <c r="A34" s="66"/>
      <c r="B34" s="71" t="s">
        <v>24</v>
      </c>
      <c r="C34" s="72"/>
      <c r="D34" s="71" t="s">
        <v>47</v>
      </c>
      <c r="E34" s="118"/>
      <c r="F34" s="78"/>
    </row>
    <row r="35" ht="22.8" customHeight="1" spans="1:6">
      <c r="A35" s="66"/>
      <c r="B35" s="71" t="s">
        <v>24</v>
      </c>
      <c r="C35" s="72"/>
      <c r="D35" s="71" t="s">
        <v>48</v>
      </c>
      <c r="E35" s="118"/>
      <c r="F35" s="78"/>
    </row>
    <row r="36" ht="22.8" customHeight="1" spans="1:6">
      <c r="A36" s="69"/>
      <c r="B36" s="67" t="s">
        <v>49</v>
      </c>
      <c r="C36" s="70">
        <f>SUM(C6:C35)</f>
        <v>4304.86</v>
      </c>
      <c r="D36" s="67" t="s">
        <v>50</v>
      </c>
      <c r="E36" s="70">
        <f>SUM(E6:E35)</f>
        <v>3949.36</v>
      </c>
      <c r="F36" s="79"/>
    </row>
    <row r="37" ht="22.8" customHeight="1" spans="1:6">
      <c r="A37" s="66"/>
      <c r="B37" s="71" t="s">
        <v>51</v>
      </c>
      <c r="C37" s="72"/>
      <c r="D37" s="71" t="s">
        <v>52</v>
      </c>
      <c r="E37" s="72"/>
      <c r="F37" s="124"/>
    </row>
    <row r="38" ht="22.8" customHeight="1" spans="1:6">
      <c r="A38" s="125"/>
      <c r="B38" s="71" t="s">
        <v>53</v>
      </c>
      <c r="C38" s="72"/>
      <c r="D38" s="71" t="s">
        <v>54</v>
      </c>
      <c r="E38" s="72"/>
      <c r="F38" s="124"/>
    </row>
    <row r="39" ht="22.8" customHeight="1" spans="1:6">
      <c r="A39" s="125"/>
      <c r="B39" s="126"/>
      <c r="C39" s="126"/>
      <c r="D39" s="71" t="s">
        <v>55</v>
      </c>
      <c r="E39" s="72"/>
      <c r="F39" s="124"/>
    </row>
    <row r="40" ht="22.8" customHeight="1" spans="1:6">
      <c r="A40" s="127"/>
      <c r="B40" s="67" t="s">
        <v>56</v>
      </c>
      <c r="C40" s="70">
        <f>C36+C37+C38</f>
        <v>4304.86</v>
      </c>
      <c r="D40" s="67" t="s">
        <v>57</v>
      </c>
      <c r="E40" s="70">
        <f>E36+E37+E39</f>
        <v>3949.36</v>
      </c>
      <c r="F40" s="128"/>
    </row>
    <row r="41" ht="9.75" customHeight="1" spans="1:6">
      <c r="A41" s="119"/>
      <c r="B41" s="119"/>
      <c r="C41" s="129"/>
      <c r="D41" s="129"/>
      <c r="E41" s="119"/>
      <c r="F41" s="9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tabSelected="1"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style="57" customWidth="1"/>
    <col min="2" max="2" width="16.825" style="57" customWidth="1"/>
    <col min="3" max="3" width="41.0333333333333" style="57" customWidth="1"/>
    <col min="4" max="14" width="16.4083333333333" style="57" customWidth="1"/>
    <col min="15" max="15" width="1.53333333333333" style="57" customWidth="1"/>
    <col min="16" max="18" width="9.76666666666667" style="57" customWidth="1"/>
    <col min="19" max="16384" width="10" style="57"/>
  </cols>
  <sheetData>
    <row r="1" ht="16.35" customHeight="1" spans="1:15">
      <c r="A1" s="58"/>
      <c r="B1" s="59" t="s">
        <v>58</v>
      </c>
      <c r="C1" s="61"/>
      <c r="D1" s="62"/>
      <c r="E1" s="62"/>
      <c r="F1" s="62"/>
      <c r="G1" s="61"/>
      <c r="H1" s="61"/>
      <c r="I1" s="61"/>
      <c r="L1" s="61"/>
      <c r="M1" s="61"/>
      <c r="O1" s="66"/>
    </row>
    <row r="2" ht="22.8" customHeight="1" spans="1:15">
      <c r="A2" s="58"/>
      <c r="B2" s="123" t="s">
        <v>59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66" t="s">
        <v>4</v>
      </c>
    </row>
    <row r="3" ht="19.55" customHeight="1" spans="1:15">
      <c r="A3" s="64"/>
      <c r="B3" s="65" t="s">
        <v>6</v>
      </c>
      <c r="C3" s="65"/>
      <c r="D3" s="64"/>
      <c r="E3" s="64"/>
      <c r="F3" s="112"/>
      <c r="G3" s="64"/>
      <c r="H3" s="112"/>
      <c r="I3" s="112"/>
      <c r="J3" s="112"/>
      <c r="K3" s="112"/>
      <c r="L3" s="112"/>
      <c r="M3" s="112"/>
      <c r="N3" s="75" t="s">
        <v>7</v>
      </c>
      <c r="O3" s="76"/>
    </row>
    <row r="4" ht="24.4" customHeight="1" spans="1:15">
      <c r="A4" s="68"/>
      <c r="B4" s="82"/>
      <c r="C4" s="82"/>
      <c r="D4" s="82" t="s">
        <v>60</v>
      </c>
      <c r="E4" s="82" t="s">
        <v>61</v>
      </c>
      <c r="F4" s="82" t="s">
        <v>62</v>
      </c>
      <c r="G4" s="82" t="s">
        <v>63</v>
      </c>
      <c r="H4" s="82" t="s">
        <v>64</v>
      </c>
      <c r="I4" s="82" t="s">
        <v>65</v>
      </c>
      <c r="J4" s="82" t="s">
        <v>66</v>
      </c>
      <c r="K4" s="82" t="s">
        <v>67</v>
      </c>
      <c r="L4" s="82" t="s">
        <v>68</v>
      </c>
      <c r="M4" s="82" t="s">
        <v>69</v>
      </c>
      <c r="N4" s="82" t="s">
        <v>70</v>
      </c>
      <c r="O4" s="78"/>
    </row>
    <row r="5" ht="24.4" customHeight="1" spans="1:15">
      <c r="A5" s="68"/>
      <c r="B5" s="82" t="s">
        <v>71</v>
      </c>
      <c r="C5" s="82" t="s">
        <v>72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8"/>
    </row>
    <row r="6" ht="24.4" customHeight="1" spans="1:15">
      <c r="A6" s="6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8"/>
    </row>
    <row r="7" ht="22.8" customHeight="1" spans="1:15">
      <c r="A7" s="69"/>
      <c r="B7" s="67"/>
      <c r="C7" s="67" t="s">
        <v>73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9"/>
    </row>
    <row r="8" ht="22.8" customHeight="1" spans="1:15">
      <c r="A8" s="68"/>
      <c r="B8" s="71">
        <v>203002</v>
      </c>
      <c r="C8" s="71" t="s">
        <v>0</v>
      </c>
      <c r="D8" s="72">
        <v>4304.86</v>
      </c>
      <c r="E8" s="72"/>
      <c r="F8" s="72">
        <v>4304.86</v>
      </c>
      <c r="G8" s="72"/>
      <c r="H8" s="72"/>
      <c r="I8" s="72"/>
      <c r="J8" s="72"/>
      <c r="K8" s="72"/>
      <c r="L8" s="72"/>
      <c r="M8" s="72"/>
      <c r="N8" s="72"/>
      <c r="O8" s="77"/>
    </row>
    <row r="9" ht="22.8" customHeight="1" spans="1:15">
      <c r="A9" s="68"/>
      <c r="B9" s="71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7"/>
    </row>
    <row r="10" ht="9.75" customHeight="1" spans="1: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80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0"/>
  <sheetViews>
    <sheetView workbookViewId="0">
      <pane ySplit="6" topLeftCell="A7" activePane="bottomLeft" state="frozen"/>
      <selection/>
      <selection pane="bottomLeft" activeCell="K15" sqref="K15"/>
    </sheetView>
  </sheetViews>
  <sheetFormatPr defaultColWidth="10" defaultRowHeight="13.5"/>
  <cols>
    <col min="1" max="1" width="1.53333333333333" style="57" customWidth="1"/>
    <col min="2" max="4" width="6.15" style="57" customWidth="1"/>
    <col min="5" max="5" width="16.825" style="57" customWidth="1"/>
    <col min="6" max="6" width="41.0333333333333" style="57" customWidth="1"/>
    <col min="7" max="10" width="16.4083333333333" style="57" customWidth="1"/>
    <col min="11" max="11" width="22.9333333333333" style="57" customWidth="1"/>
    <col min="12" max="12" width="1.53333333333333" style="57" customWidth="1"/>
    <col min="13" max="15" width="9.76666666666667" style="57" customWidth="1"/>
    <col min="16" max="16384" width="10" style="57"/>
  </cols>
  <sheetData>
    <row r="1" ht="16.35" customHeight="1" spans="1:12">
      <c r="A1" s="58"/>
      <c r="B1" s="83" t="s">
        <v>74</v>
      </c>
      <c r="C1" s="60"/>
      <c r="D1" s="60"/>
      <c r="E1" s="61"/>
      <c r="F1" s="61"/>
      <c r="G1" s="62"/>
      <c r="H1" s="62"/>
      <c r="I1" s="62"/>
      <c r="J1" s="62"/>
      <c r="L1" s="66"/>
    </row>
    <row r="2" ht="22.8" customHeight="1" spans="1:12">
      <c r="A2" s="58"/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6" t="s">
        <v>4</v>
      </c>
    </row>
    <row r="3" ht="19.55" customHeight="1" spans="1:12">
      <c r="A3" s="64"/>
      <c r="B3" s="65" t="s">
        <v>6</v>
      </c>
      <c r="C3" s="65"/>
      <c r="D3" s="65"/>
      <c r="E3" s="65"/>
      <c r="F3" s="65"/>
      <c r="G3" s="64"/>
      <c r="H3" s="64"/>
      <c r="I3" s="112"/>
      <c r="J3" s="112"/>
      <c r="K3" s="75" t="s">
        <v>7</v>
      </c>
      <c r="L3" s="76"/>
    </row>
    <row r="4" ht="24.4" customHeight="1" spans="1:12">
      <c r="A4" s="66"/>
      <c r="B4" s="67" t="s">
        <v>10</v>
      </c>
      <c r="C4" s="67"/>
      <c r="D4" s="67"/>
      <c r="E4" s="67"/>
      <c r="F4" s="67"/>
      <c r="G4" s="67" t="s">
        <v>60</v>
      </c>
      <c r="H4" s="67" t="s">
        <v>76</v>
      </c>
      <c r="I4" s="67" t="s">
        <v>77</v>
      </c>
      <c r="J4" s="67" t="s">
        <v>78</v>
      </c>
      <c r="K4" s="67" t="s">
        <v>79</v>
      </c>
      <c r="L4" s="77"/>
    </row>
    <row r="5" ht="24.4" customHeight="1" spans="1:12">
      <c r="A5" s="68"/>
      <c r="B5" s="67" t="s">
        <v>80</v>
      </c>
      <c r="C5" s="67"/>
      <c r="D5" s="67"/>
      <c r="E5" s="67" t="s">
        <v>71</v>
      </c>
      <c r="F5" s="67" t="s">
        <v>72</v>
      </c>
      <c r="G5" s="67"/>
      <c r="H5" s="67"/>
      <c r="I5" s="67"/>
      <c r="J5" s="67"/>
      <c r="K5" s="67"/>
      <c r="L5" s="77"/>
    </row>
    <row r="6" ht="24.4" customHeight="1" spans="1:12">
      <c r="A6" s="68"/>
      <c r="B6" s="67" t="s">
        <v>81</v>
      </c>
      <c r="C6" s="67" t="s">
        <v>82</v>
      </c>
      <c r="D6" s="67" t="s">
        <v>83</v>
      </c>
      <c r="E6" s="67"/>
      <c r="F6" s="67"/>
      <c r="G6" s="67"/>
      <c r="H6" s="67"/>
      <c r="I6" s="67"/>
      <c r="J6" s="67"/>
      <c r="K6" s="67"/>
      <c r="L6" s="78"/>
    </row>
    <row r="7" ht="22.8" customHeight="1" spans="1:12">
      <c r="A7" s="69"/>
      <c r="B7" s="67"/>
      <c r="C7" s="67"/>
      <c r="D7" s="67"/>
      <c r="E7" s="67"/>
      <c r="F7" s="67" t="s">
        <v>73</v>
      </c>
      <c r="G7" s="70">
        <v>4304.86</v>
      </c>
      <c r="H7" s="70">
        <v>4304.86</v>
      </c>
      <c r="I7" s="70"/>
      <c r="J7" s="70"/>
      <c r="K7" s="70"/>
      <c r="L7" s="79"/>
    </row>
    <row r="8" ht="22.8" customHeight="1" spans="1:12">
      <c r="A8" s="68"/>
      <c r="B8" s="71">
        <v>205</v>
      </c>
      <c r="C8" s="71" t="s">
        <v>84</v>
      </c>
      <c r="D8" s="71" t="s">
        <v>85</v>
      </c>
      <c r="E8" s="71">
        <v>203002</v>
      </c>
      <c r="F8" s="71" t="s">
        <v>86</v>
      </c>
      <c r="G8" s="72">
        <v>3662.12</v>
      </c>
      <c r="H8" s="72">
        <v>3662.12</v>
      </c>
      <c r="I8" s="72"/>
      <c r="J8" s="72"/>
      <c r="K8" s="72"/>
      <c r="L8" s="78"/>
    </row>
    <row r="9" ht="22.8" customHeight="1" spans="1:12">
      <c r="A9" s="68"/>
      <c r="B9" s="71" t="s">
        <v>87</v>
      </c>
      <c r="C9" s="71" t="s">
        <v>88</v>
      </c>
      <c r="D9" s="71" t="s">
        <v>88</v>
      </c>
      <c r="E9" s="71">
        <v>203002</v>
      </c>
      <c r="F9" s="71" t="s">
        <v>89</v>
      </c>
      <c r="G9" s="72">
        <v>287.24</v>
      </c>
      <c r="H9" s="72">
        <v>287.24</v>
      </c>
      <c r="I9" s="72"/>
      <c r="J9" s="72"/>
      <c r="K9" s="72"/>
      <c r="L9" s="78"/>
    </row>
    <row r="10" ht="30" customHeight="1" spans="1:12">
      <c r="A10" s="94"/>
      <c r="B10" s="122" t="s">
        <v>90</v>
      </c>
      <c r="C10" s="122" t="s">
        <v>84</v>
      </c>
      <c r="D10" s="122" t="s">
        <v>91</v>
      </c>
      <c r="E10" s="71">
        <v>203002</v>
      </c>
      <c r="F10" s="109" t="s">
        <v>92</v>
      </c>
      <c r="G10" s="109">
        <v>355.5</v>
      </c>
      <c r="H10" s="109">
        <v>355.5</v>
      </c>
      <c r="I10" s="109"/>
      <c r="J10" s="122"/>
      <c r="K10" s="122"/>
      <c r="L10" s="107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14" activePane="bottomLeft" state="frozen"/>
      <selection/>
      <selection pane="bottomLeft" activeCell="N18" sqref="N18"/>
    </sheetView>
  </sheetViews>
  <sheetFormatPr defaultColWidth="10" defaultRowHeight="13.5"/>
  <cols>
    <col min="1" max="1" width="1.53333333333333" style="57" customWidth="1"/>
    <col min="2" max="2" width="33.3416666666667" style="57" customWidth="1"/>
    <col min="3" max="3" width="16.4083333333333" style="57" customWidth="1"/>
    <col min="4" max="4" width="33.3416666666667" style="57" customWidth="1"/>
    <col min="5" max="5" width="16.4083333333333" style="57" customWidth="1"/>
    <col min="6" max="6" width="18.625" style="57" customWidth="1"/>
    <col min="7" max="7" width="16.4083333333333" style="57" customWidth="1"/>
    <col min="8" max="8" width="19.1333333333333" style="57" customWidth="1"/>
    <col min="9" max="9" width="23.3416666666667" style="57" customWidth="1"/>
    <col min="10" max="10" width="1.53333333333333" style="57" customWidth="1"/>
    <col min="11" max="13" width="9.76666666666667" style="57" customWidth="1"/>
    <col min="14" max="16384" width="10" style="57"/>
  </cols>
  <sheetData>
    <row r="1" ht="16.25" customHeight="1" spans="1:10">
      <c r="A1" s="113"/>
      <c r="B1" s="114" t="s">
        <v>93</v>
      </c>
      <c r="C1" s="115"/>
      <c r="D1" s="115"/>
      <c r="J1" s="97" t="s">
        <v>4</v>
      </c>
    </row>
    <row r="2" ht="22.8" customHeight="1" spans="1:10">
      <c r="A2" s="116"/>
      <c r="B2" s="117" t="s">
        <v>94</v>
      </c>
      <c r="C2" s="117"/>
      <c r="D2" s="117"/>
      <c r="E2" s="117"/>
      <c r="F2" s="117"/>
      <c r="G2" s="117"/>
      <c r="H2" s="117"/>
      <c r="I2" s="117"/>
      <c r="J2" s="97"/>
    </row>
    <row r="3" ht="19.55" customHeight="1" spans="1:10">
      <c r="A3" s="116"/>
      <c r="B3" s="65" t="s">
        <v>6</v>
      </c>
      <c r="C3" s="65"/>
      <c r="D3" s="61"/>
      <c r="I3" s="120" t="s">
        <v>7</v>
      </c>
      <c r="J3" s="97"/>
    </row>
    <row r="4" ht="24.4" customHeight="1" spans="1:10">
      <c r="A4" s="116"/>
      <c r="B4" s="67" t="s">
        <v>8</v>
      </c>
      <c r="C4" s="67"/>
      <c r="D4" s="67" t="s">
        <v>9</v>
      </c>
      <c r="E4" s="67"/>
      <c r="F4" s="67"/>
      <c r="G4" s="67"/>
      <c r="H4" s="67"/>
      <c r="I4" s="67"/>
      <c r="J4" s="97"/>
    </row>
    <row r="5" ht="24.4" customHeight="1" spans="1:10">
      <c r="A5" s="116"/>
      <c r="B5" s="67" t="s">
        <v>10</v>
      </c>
      <c r="C5" s="67" t="s">
        <v>11</v>
      </c>
      <c r="D5" s="67" t="s">
        <v>10</v>
      </c>
      <c r="E5" s="67" t="s">
        <v>60</v>
      </c>
      <c r="F5" s="67" t="s">
        <v>95</v>
      </c>
      <c r="G5" s="67" t="s">
        <v>96</v>
      </c>
      <c r="H5" s="67" t="s">
        <v>97</v>
      </c>
      <c r="I5" s="67" t="s">
        <v>98</v>
      </c>
      <c r="J5" s="97"/>
    </row>
    <row r="6" ht="22.8" customHeight="1" spans="1:10">
      <c r="A6" s="66"/>
      <c r="B6" s="71" t="s">
        <v>99</v>
      </c>
      <c r="C6" s="72">
        <v>4304.86</v>
      </c>
      <c r="D6" s="71" t="s">
        <v>100</v>
      </c>
      <c r="E6" s="72">
        <v>4304.86</v>
      </c>
      <c r="F6" s="72">
        <v>4304.86</v>
      </c>
      <c r="G6" s="72"/>
      <c r="H6" s="72"/>
      <c r="I6" s="72"/>
      <c r="J6" s="78"/>
    </row>
    <row r="7" ht="22.8" customHeight="1" spans="1:10">
      <c r="A7" s="66"/>
      <c r="B7" s="71" t="s">
        <v>101</v>
      </c>
      <c r="C7" s="72">
        <v>4304.86</v>
      </c>
      <c r="D7" s="71" t="s">
        <v>102</v>
      </c>
      <c r="E7" s="72"/>
      <c r="F7" s="118"/>
      <c r="G7" s="118"/>
      <c r="H7" s="118"/>
      <c r="I7" s="118"/>
      <c r="J7" s="78"/>
    </row>
    <row r="8" ht="22.8" customHeight="1" spans="1:10">
      <c r="A8" s="66"/>
      <c r="B8" s="71" t="s">
        <v>103</v>
      </c>
      <c r="C8" s="72"/>
      <c r="D8" s="71" t="s">
        <v>104</v>
      </c>
      <c r="E8" s="72"/>
      <c r="F8" s="118"/>
      <c r="G8" s="118"/>
      <c r="H8" s="118"/>
      <c r="I8" s="118"/>
      <c r="J8" s="78"/>
    </row>
    <row r="9" ht="22.8" customHeight="1" spans="1:10">
      <c r="A9" s="66"/>
      <c r="B9" s="71" t="s">
        <v>105</v>
      </c>
      <c r="C9" s="72"/>
      <c r="D9" s="71" t="s">
        <v>106</v>
      </c>
      <c r="E9" s="72"/>
      <c r="F9" s="118"/>
      <c r="G9" s="118"/>
      <c r="H9" s="118"/>
      <c r="I9" s="118"/>
      <c r="J9" s="78"/>
    </row>
    <row r="10" ht="22.8" customHeight="1" spans="1:10">
      <c r="A10" s="66"/>
      <c r="B10" s="71" t="s">
        <v>107</v>
      </c>
      <c r="C10" s="72"/>
      <c r="D10" s="71" t="s">
        <v>108</v>
      </c>
      <c r="E10" s="72"/>
      <c r="F10" s="118"/>
      <c r="G10" s="118"/>
      <c r="H10" s="118"/>
      <c r="I10" s="118"/>
      <c r="J10" s="78"/>
    </row>
    <row r="11" ht="22.8" customHeight="1" spans="1:10">
      <c r="A11" s="66"/>
      <c r="B11" s="71" t="s">
        <v>101</v>
      </c>
      <c r="C11" s="72"/>
      <c r="D11" s="71" t="s">
        <v>109</v>
      </c>
      <c r="E11" s="72">
        <v>3525.01</v>
      </c>
      <c r="F11" s="118">
        <v>3525.01</v>
      </c>
      <c r="G11" s="118"/>
      <c r="H11" s="118"/>
      <c r="I11" s="118"/>
      <c r="J11" s="78"/>
    </row>
    <row r="12" ht="22.8" customHeight="1" spans="1:10">
      <c r="A12" s="66"/>
      <c r="B12" s="71" t="s">
        <v>103</v>
      </c>
      <c r="C12" s="72"/>
      <c r="D12" s="71" t="s">
        <v>110</v>
      </c>
      <c r="E12" s="72"/>
      <c r="F12" s="118"/>
      <c r="G12" s="118"/>
      <c r="H12" s="118"/>
      <c r="I12" s="118"/>
      <c r="J12" s="78"/>
    </row>
    <row r="13" ht="22.8" customHeight="1" spans="1:10">
      <c r="A13" s="66"/>
      <c r="B13" s="71" t="s">
        <v>105</v>
      </c>
      <c r="C13" s="72"/>
      <c r="D13" s="71" t="s">
        <v>111</v>
      </c>
      <c r="E13" s="72"/>
      <c r="F13" s="118"/>
      <c r="G13" s="118"/>
      <c r="H13" s="118"/>
      <c r="I13" s="118"/>
      <c r="J13" s="78"/>
    </row>
    <row r="14" ht="22.8" customHeight="1" spans="1:10">
      <c r="A14" s="66"/>
      <c r="B14" s="71" t="s">
        <v>112</v>
      </c>
      <c r="C14" s="72"/>
      <c r="D14" s="71" t="s">
        <v>113</v>
      </c>
      <c r="E14" s="72">
        <v>408.51</v>
      </c>
      <c r="F14" s="118">
        <v>408.51</v>
      </c>
      <c r="G14" s="118"/>
      <c r="H14" s="118"/>
      <c r="I14" s="118"/>
      <c r="J14" s="78"/>
    </row>
    <row r="15" ht="22.8" customHeight="1" spans="1:10">
      <c r="A15" s="66"/>
      <c r="B15" s="71" t="s">
        <v>114</v>
      </c>
      <c r="C15" s="72"/>
      <c r="D15" s="71" t="s">
        <v>115</v>
      </c>
      <c r="E15" s="72"/>
      <c r="F15" s="118"/>
      <c r="G15" s="118"/>
      <c r="H15" s="118"/>
      <c r="I15" s="118"/>
      <c r="J15" s="78"/>
    </row>
    <row r="16" ht="22.8" customHeight="1" spans="1:10">
      <c r="A16" s="66"/>
      <c r="B16" s="71" t="s">
        <v>114</v>
      </c>
      <c r="C16" s="72"/>
      <c r="D16" s="71" t="s">
        <v>116</v>
      </c>
      <c r="E16" s="72">
        <v>15.84</v>
      </c>
      <c r="F16" s="118">
        <v>15.84</v>
      </c>
      <c r="G16" s="118"/>
      <c r="H16" s="118"/>
      <c r="I16" s="118"/>
      <c r="J16" s="78"/>
    </row>
    <row r="17" ht="22.8" customHeight="1" spans="1:10">
      <c r="A17" s="66"/>
      <c r="B17" s="71" t="s">
        <v>114</v>
      </c>
      <c r="C17" s="72"/>
      <c r="D17" s="71" t="s">
        <v>117</v>
      </c>
      <c r="E17" s="72"/>
      <c r="F17" s="118"/>
      <c r="G17" s="118"/>
      <c r="H17" s="118"/>
      <c r="I17" s="118"/>
      <c r="J17" s="78"/>
    </row>
    <row r="18" ht="22.8" customHeight="1" spans="1:10">
      <c r="A18" s="66"/>
      <c r="B18" s="71" t="s">
        <v>114</v>
      </c>
      <c r="C18" s="72"/>
      <c r="D18" s="71" t="s">
        <v>118</v>
      </c>
      <c r="E18" s="72"/>
      <c r="F18" s="118"/>
      <c r="G18" s="118"/>
      <c r="H18" s="118"/>
      <c r="I18" s="118"/>
      <c r="J18" s="78"/>
    </row>
    <row r="19" ht="22.8" customHeight="1" spans="1:10">
      <c r="A19" s="66"/>
      <c r="B19" s="71" t="s">
        <v>114</v>
      </c>
      <c r="C19" s="72"/>
      <c r="D19" s="71" t="s">
        <v>119</v>
      </c>
      <c r="E19" s="72"/>
      <c r="F19" s="118"/>
      <c r="G19" s="118"/>
      <c r="H19" s="118"/>
      <c r="I19" s="118"/>
      <c r="J19" s="78"/>
    </row>
    <row r="20" ht="22.8" customHeight="1" spans="1:10">
      <c r="A20" s="66"/>
      <c r="B20" s="71" t="s">
        <v>114</v>
      </c>
      <c r="C20" s="72"/>
      <c r="D20" s="71" t="s">
        <v>120</v>
      </c>
      <c r="E20" s="72"/>
      <c r="F20" s="118"/>
      <c r="G20" s="118"/>
      <c r="H20" s="118"/>
      <c r="I20" s="118"/>
      <c r="J20" s="78"/>
    </row>
    <row r="21" ht="22.8" customHeight="1" spans="1:10">
      <c r="A21" s="66"/>
      <c r="B21" s="71" t="s">
        <v>114</v>
      </c>
      <c r="C21" s="72"/>
      <c r="D21" s="71" t="s">
        <v>121</v>
      </c>
      <c r="E21" s="72"/>
      <c r="F21" s="118"/>
      <c r="G21" s="118"/>
      <c r="H21" s="118"/>
      <c r="I21" s="118"/>
      <c r="J21" s="78"/>
    </row>
    <row r="22" ht="22.8" customHeight="1" spans="1:10">
      <c r="A22" s="66"/>
      <c r="B22" s="71" t="s">
        <v>114</v>
      </c>
      <c r="C22" s="72"/>
      <c r="D22" s="71" t="s">
        <v>122</v>
      </c>
      <c r="E22" s="72"/>
      <c r="F22" s="118"/>
      <c r="G22" s="118"/>
      <c r="H22" s="118"/>
      <c r="I22" s="118"/>
      <c r="J22" s="78"/>
    </row>
    <row r="23" ht="22.8" customHeight="1" spans="1:10">
      <c r="A23" s="66"/>
      <c r="B23" s="71" t="s">
        <v>114</v>
      </c>
      <c r="C23" s="72"/>
      <c r="D23" s="71" t="s">
        <v>123</v>
      </c>
      <c r="E23" s="72"/>
      <c r="F23" s="118"/>
      <c r="G23" s="118"/>
      <c r="H23" s="118"/>
      <c r="I23" s="118"/>
      <c r="J23" s="78"/>
    </row>
    <row r="24" ht="22.8" customHeight="1" spans="1:10">
      <c r="A24" s="66"/>
      <c r="B24" s="71" t="s">
        <v>114</v>
      </c>
      <c r="C24" s="72"/>
      <c r="D24" s="71" t="s">
        <v>124</v>
      </c>
      <c r="E24" s="72"/>
      <c r="F24" s="118"/>
      <c r="G24" s="118"/>
      <c r="H24" s="118"/>
      <c r="I24" s="118"/>
      <c r="J24" s="78"/>
    </row>
    <row r="25" ht="22.8" customHeight="1" spans="1:10">
      <c r="A25" s="66"/>
      <c r="B25" s="71" t="s">
        <v>114</v>
      </c>
      <c r="C25" s="72"/>
      <c r="D25" s="71" t="s">
        <v>125</v>
      </c>
      <c r="E25" s="72"/>
      <c r="F25" s="118"/>
      <c r="G25" s="118"/>
      <c r="H25" s="118"/>
      <c r="I25" s="118"/>
      <c r="J25" s="78"/>
    </row>
    <row r="26" ht="22.8" customHeight="1" spans="1:10">
      <c r="A26" s="66"/>
      <c r="B26" s="71" t="s">
        <v>114</v>
      </c>
      <c r="C26" s="72"/>
      <c r="D26" s="71" t="s">
        <v>126</v>
      </c>
      <c r="E26" s="72">
        <v>355.5</v>
      </c>
      <c r="F26" s="118">
        <v>355.5</v>
      </c>
      <c r="G26" s="118"/>
      <c r="H26" s="118"/>
      <c r="I26" s="118"/>
      <c r="J26" s="78"/>
    </row>
    <row r="27" ht="22.8" customHeight="1" spans="1:10">
      <c r="A27" s="66"/>
      <c r="B27" s="71" t="s">
        <v>114</v>
      </c>
      <c r="C27" s="72"/>
      <c r="D27" s="71" t="s">
        <v>127</v>
      </c>
      <c r="E27" s="72"/>
      <c r="F27" s="118"/>
      <c r="G27" s="118"/>
      <c r="H27" s="118"/>
      <c r="I27" s="118"/>
      <c r="J27" s="78"/>
    </row>
    <row r="28" ht="22.8" customHeight="1" spans="1:10">
      <c r="A28" s="66"/>
      <c r="B28" s="71" t="s">
        <v>114</v>
      </c>
      <c r="C28" s="72"/>
      <c r="D28" s="71" t="s">
        <v>128</v>
      </c>
      <c r="E28" s="72"/>
      <c r="F28" s="118"/>
      <c r="G28" s="118"/>
      <c r="H28" s="118"/>
      <c r="I28" s="118"/>
      <c r="J28" s="78"/>
    </row>
    <row r="29" ht="22.8" customHeight="1" spans="1:10">
      <c r="A29" s="66"/>
      <c r="B29" s="71" t="s">
        <v>114</v>
      </c>
      <c r="C29" s="72"/>
      <c r="D29" s="71" t="s">
        <v>129</v>
      </c>
      <c r="E29" s="72"/>
      <c r="F29" s="118"/>
      <c r="G29" s="118"/>
      <c r="H29" s="118"/>
      <c r="I29" s="118"/>
      <c r="J29" s="78"/>
    </row>
    <row r="30" ht="22.8" customHeight="1" spans="1:10">
      <c r="A30" s="66"/>
      <c r="B30" s="71" t="s">
        <v>114</v>
      </c>
      <c r="C30" s="72"/>
      <c r="D30" s="71" t="s">
        <v>130</v>
      </c>
      <c r="E30" s="72"/>
      <c r="F30" s="118"/>
      <c r="G30" s="118"/>
      <c r="H30" s="118"/>
      <c r="I30" s="118"/>
      <c r="J30" s="78"/>
    </row>
    <row r="31" ht="22.8" customHeight="1" spans="1:10">
      <c r="A31" s="66"/>
      <c r="B31" s="71" t="s">
        <v>114</v>
      </c>
      <c r="C31" s="72"/>
      <c r="D31" s="71" t="s">
        <v>131</v>
      </c>
      <c r="E31" s="72"/>
      <c r="F31" s="118"/>
      <c r="G31" s="118"/>
      <c r="H31" s="118"/>
      <c r="I31" s="118"/>
      <c r="J31" s="78"/>
    </row>
    <row r="32" ht="22.8" customHeight="1" spans="1:10">
      <c r="A32" s="66"/>
      <c r="B32" s="71" t="s">
        <v>114</v>
      </c>
      <c r="C32" s="72"/>
      <c r="D32" s="71" t="s">
        <v>132</v>
      </c>
      <c r="E32" s="72"/>
      <c r="F32" s="118"/>
      <c r="G32" s="118"/>
      <c r="H32" s="118"/>
      <c r="I32" s="118"/>
      <c r="J32" s="78"/>
    </row>
    <row r="33" ht="22.8" customHeight="1" spans="1:10">
      <c r="A33" s="66"/>
      <c r="B33" s="71" t="s">
        <v>114</v>
      </c>
      <c r="C33" s="72"/>
      <c r="D33" s="71" t="s">
        <v>133</v>
      </c>
      <c r="E33" s="72"/>
      <c r="F33" s="118"/>
      <c r="G33" s="118"/>
      <c r="H33" s="118"/>
      <c r="I33" s="118"/>
      <c r="J33" s="78"/>
    </row>
    <row r="34" ht="9.75" customHeight="1" spans="1:10">
      <c r="A34" s="119"/>
      <c r="B34" s="119"/>
      <c r="C34" s="119"/>
      <c r="D34" s="61"/>
      <c r="E34" s="119"/>
      <c r="F34" s="119"/>
      <c r="G34" s="119"/>
      <c r="H34" s="119"/>
      <c r="I34" s="119"/>
      <c r="J34" s="121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43"/>
  <sheetViews>
    <sheetView workbookViewId="0">
      <pane ySplit="6" topLeftCell="A7" activePane="bottomLeft" state="frozen"/>
      <selection/>
      <selection pane="bottomLeft" activeCell="I17" sqref="I17"/>
    </sheetView>
  </sheetViews>
  <sheetFormatPr defaultColWidth="10" defaultRowHeight="13.5"/>
  <cols>
    <col min="1" max="1" width="1.53333333333333" style="57" customWidth="1"/>
    <col min="2" max="3" width="6.15" style="57" customWidth="1"/>
    <col min="4" max="4" width="13.3333333333333" style="57" customWidth="1"/>
    <col min="5" max="5" width="41.0333333333333" style="57" customWidth="1"/>
    <col min="6" max="6" width="17.5" style="57" customWidth="1"/>
    <col min="7" max="9" width="15.7416666666667" style="57" customWidth="1"/>
    <col min="10" max="10" width="11.4" style="57" customWidth="1"/>
    <col min="11" max="16" width="10.2583333333333" style="57" customWidth="1"/>
    <col min="17" max="18" width="11.4" style="57" customWidth="1"/>
    <col min="19" max="19" width="10.2583333333333" style="57" customWidth="1"/>
    <col min="20" max="20" width="11.4" style="57" customWidth="1"/>
    <col min="21" max="26" width="10.2583333333333" style="57" customWidth="1"/>
    <col min="27" max="28" width="12.4833333333333" style="57" customWidth="1"/>
    <col min="29" max="29" width="10.2583333333333" style="57" customWidth="1"/>
    <col min="30" max="30" width="12.4833333333333" style="57" customWidth="1"/>
    <col min="31" max="39" width="10.2583333333333" style="57" customWidth="1"/>
    <col min="40" max="40" width="12.4833333333333" style="57" customWidth="1"/>
    <col min="41" max="41" width="10.2583333333333" style="57" customWidth="1"/>
    <col min="42" max="42" width="12.4833333333333" style="57" customWidth="1"/>
    <col min="43" max="43" width="1.53333333333333" style="57" customWidth="1"/>
    <col min="44" max="46" width="9.76666666666667" style="57" customWidth="1"/>
    <col min="47" max="16384" width="10" style="57"/>
  </cols>
  <sheetData>
    <row r="1" ht="16.35" customHeight="1" spans="1:43">
      <c r="A1" s="60"/>
      <c r="B1" s="86" t="s">
        <v>134</v>
      </c>
      <c r="C1" s="60"/>
      <c r="E1" s="87"/>
      <c r="F1" s="58"/>
      <c r="G1" s="58"/>
      <c r="H1" s="58"/>
      <c r="I1" s="87"/>
      <c r="J1" s="87"/>
      <c r="K1" s="58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Q1" s="97"/>
    </row>
    <row r="2" ht="22.8" customHeight="1" spans="1:43">
      <c r="A2" s="58"/>
      <c r="B2" s="63" t="s">
        <v>135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97"/>
    </row>
    <row r="3" ht="19.55" customHeight="1" spans="1:43">
      <c r="A3" s="64"/>
      <c r="B3" s="65" t="s">
        <v>6</v>
      </c>
      <c r="C3" s="65"/>
      <c r="D3" s="65"/>
      <c r="E3" s="65"/>
      <c r="G3" s="64"/>
      <c r="H3" s="88"/>
      <c r="I3" s="111"/>
      <c r="J3" s="111"/>
      <c r="K3" s="11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88" t="s">
        <v>7</v>
      </c>
      <c r="AP3" s="88"/>
      <c r="AQ3" s="97"/>
    </row>
    <row r="4" ht="24.4" customHeight="1" spans="1:43">
      <c r="A4" s="66"/>
      <c r="B4" s="67" t="s">
        <v>10</v>
      </c>
      <c r="C4" s="67"/>
      <c r="D4" s="67"/>
      <c r="E4" s="67"/>
      <c r="F4" s="67" t="s">
        <v>136</v>
      </c>
      <c r="G4" s="67" t="s">
        <v>137</v>
      </c>
      <c r="H4" s="67"/>
      <c r="I4" s="67"/>
      <c r="J4" s="67"/>
      <c r="K4" s="67"/>
      <c r="L4" s="67"/>
      <c r="M4" s="67"/>
      <c r="N4" s="67"/>
      <c r="O4" s="67"/>
      <c r="P4" s="67"/>
      <c r="Q4" s="67" t="s">
        <v>138</v>
      </c>
      <c r="R4" s="67"/>
      <c r="S4" s="67"/>
      <c r="T4" s="67"/>
      <c r="U4" s="67"/>
      <c r="V4" s="67"/>
      <c r="W4" s="67"/>
      <c r="X4" s="67"/>
      <c r="Y4" s="67"/>
      <c r="Z4" s="67"/>
      <c r="AA4" s="67" t="s">
        <v>139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97"/>
    </row>
    <row r="5" ht="24.4" customHeight="1" spans="1:43">
      <c r="A5" s="66"/>
      <c r="B5" s="67" t="s">
        <v>80</v>
      </c>
      <c r="C5" s="67"/>
      <c r="D5" s="67" t="s">
        <v>71</v>
      </c>
      <c r="E5" s="67" t="s">
        <v>72</v>
      </c>
      <c r="F5" s="67"/>
      <c r="G5" s="67" t="s">
        <v>60</v>
      </c>
      <c r="H5" s="67" t="s">
        <v>140</v>
      </c>
      <c r="I5" s="67"/>
      <c r="J5" s="67"/>
      <c r="K5" s="67" t="s">
        <v>141</v>
      </c>
      <c r="L5" s="67"/>
      <c r="M5" s="67"/>
      <c r="N5" s="67" t="s">
        <v>142</v>
      </c>
      <c r="O5" s="67"/>
      <c r="P5" s="67"/>
      <c r="Q5" s="67" t="s">
        <v>60</v>
      </c>
      <c r="R5" s="67" t="s">
        <v>140</v>
      </c>
      <c r="S5" s="67"/>
      <c r="T5" s="67"/>
      <c r="U5" s="67" t="s">
        <v>141</v>
      </c>
      <c r="V5" s="67"/>
      <c r="W5" s="67"/>
      <c r="X5" s="67" t="s">
        <v>142</v>
      </c>
      <c r="Y5" s="67"/>
      <c r="Z5" s="67"/>
      <c r="AA5" s="67" t="s">
        <v>60</v>
      </c>
      <c r="AB5" s="67" t="s">
        <v>140</v>
      </c>
      <c r="AC5" s="67"/>
      <c r="AD5" s="67"/>
      <c r="AE5" s="67" t="s">
        <v>141</v>
      </c>
      <c r="AF5" s="67"/>
      <c r="AG5" s="67"/>
      <c r="AH5" s="67" t="s">
        <v>142</v>
      </c>
      <c r="AI5" s="67"/>
      <c r="AJ5" s="67"/>
      <c r="AK5" s="67" t="s">
        <v>143</v>
      </c>
      <c r="AL5" s="67"/>
      <c r="AM5" s="67"/>
      <c r="AN5" s="67" t="s">
        <v>98</v>
      </c>
      <c r="AO5" s="67"/>
      <c r="AP5" s="67"/>
      <c r="AQ5" s="97"/>
    </row>
    <row r="6" ht="24.4" customHeight="1" spans="1:43">
      <c r="A6" s="61"/>
      <c r="B6" s="67" t="s">
        <v>81</v>
      </c>
      <c r="C6" s="67" t="s">
        <v>82</v>
      </c>
      <c r="D6" s="67"/>
      <c r="E6" s="67"/>
      <c r="F6" s="67"/>
      <c r="G6" s="67"/>
      <c r="H6" s="67" t="s">
        <v>144</v>
      </c>
      <c r="I6" s="67" t="s">
        <v>76</v>
      </c>
      <c r="J6" s="67" t="s">
        <v>77</v>
      </c>
      <c r="K6" s="67" t="s">
        <v>144</v>
      </c>
      <c r="L6" s="67" t="s">
        <v>76</v>
      </c>
      <c r="M6" s="67" t="s">
        <v>77</v>
      </c>
      <c r="N6" s="67" t="s">
        <v>144</v>
      </c>
      <c r="O6" s="67" t="s">
        <v>76</v>
      </c>
      <c r="P6" s="67" t="s">
        <v>77</v>
      </c>
      <c r="Q6" s="67"/>
      <c r="R6" s="67" t="s">
        <v>144</v>
      </c>
      <c r="S6" s="67" t="s">
        <v>76</v>
      </c>
      <c r="T6" s="67" t="s">
        <v>77</v>
      </c>
      <c r="U6" s="67" t="s">
        <v>144</v>
      </c>
      <c r="V6" s="67" t="s">
        <v>76</v>
      </c>
      <c r="W6" s="67" t="s">
        <v>77</v>
      </c>
      <c r="X6" s="67" t="s">
        <v>144</v>
      </c>
      <c r="Y6" s="67" t="s">
        <v>76</v>
      </c>
      <c r="Z6" s="67" t="s">
        <v>77</v>
      </c>
      <c r="AA6" s="67"/>
      <c r="AB6" s="67" t="s">
        <v>144</v>
      </c>
      <c r="AC6" s="67" t="s">
        <v>76</v>
      </c>
      <c r="AD6" s="67" t="s">
        <v>77</v>
      </c>
      <c r="AE6" s="67" t="s">
        <v>144</v>
      </c>
      <c r="AF6" s="67" t="s">
        <v>76</v>
      </c>
      <c r="AG6" s="67" t="s">
        <v>77</v>
      </c>
      <c r="AH6" s="67" t="s">
        <v>144</v>
      </c>
      <c r="AI6" s="67" t="s">
        <v>76</v>
      </c>
      <c r="AJ6" s="67" t="s">
        <v>77</v>
      </c>
      <c r="AK6" s="67" t="s">
        <v>144</v>
      </c>
      <c r="AL6" s="67" t="s">
        <v>76</v>
      </c>
      <c r="AM6" s="67" t="s">
        <v>77</v>
      </c>
      <c r="AN6" s="67" t="s">
        <v>144</v>
      </c>
      <c r="AO6" s="67" t="s">
        <v>76</v>
      </c>
      <c r="AP6" s="67" t="s">
        <v>77</v>
      </c>
      <c r="AQ6" s="97"/>
    </row>
    <row r="7" ht="22.8" customHeight="1" spans="1:43">
      <c r="A7" s="66"/>
      <c r="B7" s="67"/>
      <c r="C7" s="67"/>
      <c r="D7" s="67"/>
      <c r="E7" s="67" t="s">
        <v>73</v>
      </c>
      <c r="F7" s="70">
        <v>4304.86</v>
      </c>
      <c r="G7" s="70">
        <v>4304.86</v>
      </c>
      <c r="H7" s="70">
        <v>4304.86</v>
      </c>
      <c r="I7" s="70">
        <v>4304.86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97"/>
    </row>
    <row r="8" ht="22.8" customHeight="1" spans="1:43">
      <c r="A8" s="66"/>
      <c r="B8" s="92" t="s">
        <v>145</v>
      </c>
      <c r="C8" s="92" t="s">
        <v>91</v>
      </c>
      <c r="D8" s="108" t="s">
        <v>146</v>
      </c>
      <c r="E8" s="108" t="s">
        <v>147</v>
      </c>
      <c r="F8" s="72">
        <v>1795.24</v>
      </c>
      <c r="G8" s="72">
        <v>1795.24</v>
      </c>
      <c r="H8" s="72">
        <v>1795.24</v>
      </c>
      <c r="I8" s="72">
        <v>1795.24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97"/>
    </row>
    <row r="9" ht="9.75" customHeight="1" spans="1:43">
      <c r="A9" s="94"/>
      <c r="B9" s="95" t="s">
        <v>145</v>
      </c>
      <c r="C9" s="95" t="s">
        <v>148</v>
      </c>
      <c r="D9" s="108" t="s">
        <v>146</v>
      </c>
      <c r="E9" s="109" t="s">
        <v>149</v>
      </c>
      <c r="F9" s="109">
        <v>865.26</v>
      </c>
      <c r="G9" s="109">
        <v>865.26</v>
      </c>
      <c r="H9" s="109">
        <v>865.26</v>
      </c>
      <c r="I9" s="109">
        <v>865.26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99"/>
    </row>
    <row r="10" spans="2:42">
      <c r="B10" s="96" t="s">
        <v>145</v>
      </c>
      <c r="C10" s="96" t="s">
        <v>150</v>
      </c>
      <c r="D10" s="108" t="s">
        <v>146</v>
      </c>
      <c r="E10" s="110" t="s">
        <v>151</v>
      </c>
      <c r="F10" s="110">
        <v>287.24</v>
      </c>
      <c r="G10" s="110">
        <v>287.24</v>
      </c>
      <c r="H10" s="110">
        <v>287.24</v>
      </c>
      <c r="I10" s="110">
        <v>287.24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</row>
    <row r="11" spans="2:42">
      <c r="B11" s="96" t="s">
        <v>145</v>
      </c>
      <c r="C11" s="96" t="s">
        <v>152</v>
      </c>
      <c r="D11" s="108" t="s">
        <v>146</v>
      </c>
      <c r="E11" s="110" t="s">
        <v>153</v>
      </c>
      <c r="F11" s="110">
        <v>228.11</v>
      </c>
      <c r="G11" s="110">
        <v>228.11</v>
      </c>
      <c r="H11" s="110">
        <v>228.11</v>
      </c>
      <c r="I11" s="110">
        <v>228.11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</row>
    <row r="12" spans="2:42">
      <c r="B12" s="96" t="s">
        <v>145</v>
      </c>
      <c r="C12" s="96" t="s">
        <v>154</v>
      </c>
      <c r="D12" s="108" t="s">
        <v>146</v>
      </c>
      <c r="E12" s="110" t="s">
        <v>155</v>
      </c>
      <c r="F12" s="110">
        <v>121.37</v>
      </c>
      <c r="G12" s="110">
        <v>121.37</v>
      </c>
      <c r="H12" s="110">
        <v>121.37</v>
      </c>
      <c r="I12" s="110">
        <v>121.37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</row>
    <row r="13" spans="2:42">
      <c r="B13" s="96" t="s">
        <v>145</v>
      </c>
      <c r="C13" s="96" t="s">
        <v>156</v>
      </c>
      <c r="D13" s="108" t="s">
        <v>146</v>
      </c>
      <c r="E13" s="110" t="s">
        <v>157</v>
      </c>
      <c r="F13" s="110">
        <v>53.09</v>
      </c>
      <c r="G13" s="110">
        <v>53.09</v>
      </c>
      <c r="H13" s="110">
        <v>53.09</v>
      </c>
      <c r="I13" s="110">
        <v>53.09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</row>
    <row r="14" spans="2:42">
      <c r="B14" s="96" t="s">
        <v>145</v>
      </c>
      <c r="C14" s="96" t="s">
        <v>158</v>
      </c>
      <c r="D14" s="108" t="s">
        <v>146</v>
      </c>
      <c r="E14" s="110" t="s">
        <v>92</v>
      </c>
      <c r="F14" s="110">
        <v>355.5</v>
      </c>
      <c r="G14" s="110">
        <v>355.5</v>
      </c>
      <c r="H14" s="110">
        <v>355.5</v>
      </c>
      <c r="I14" s="110">
        <v>355.5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</row>
    <row r="15" spans="2:42">
      <c r="B15" s="96" t="s">
        <v>145</v>
      </c>
      <c r="C15" s="96" t="s">
        <v>159</v>
      </c>
      <c r="D15" s="108" t="s">
        <v>146</v>
      </c>
      <c r="E15" s="110" t="s">
        <v>160</v>
      </c>
      <c r="F15" s="110">
        <v>65.84</v>
      </c>
      <c r="G15" s="110">
        <v>65.84</v>
      </c>
      <c r="H15" s="110">
        <v>65.84</v>
      </c>
      <c r="I15" s="110">
        <v>65.84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</row>
    <row r="16" spans="2:42">
      <c r="B16" s="96" t="s">
        <v>161</v>
      </c>
      <c r="C16" s="96" t="s">
        <v>159</v>
      </c>
      <c r="D16" s="108" t="s">
        <v>146</v>
      </c>
      <c r="E16" s="110" t="s">
        <v>162</v>
      </c>
      <c r="F16" s="110">
        <v>287.89</v>
      </c>
      <c r="G16" s="110">
        <v>287.89</v>
      </c>
      <c r="H16" s="110">
        <v>287.89</v>
      </c>
      <c r="I16" s="110">
        <v>287.89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</row>
    <row r="17" spans="2:42">
      <c r="B17" s="96" t="s">
        <v>163</v>
      </c>
      <c r="C17" s="96" t="s">
        <v>88</v>
      </c>
      <c r="D17" s="108" t="s">
        <v>146</v>
      </c>
      <c r="E17" s="110" t="s">
        <v>164</v>
      </c>
      <c r="F17" s="110">
        <v>245.32</v>
      </c>
      <c r="G17" s="110">
        <v>245.32</v>
      </c>
      <c r="H17" s="110">
        <v>245.32</v>
      </c>
      <c r="I17" s="110">
        <v>245.32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</row>
    <row r="18" spans="2:42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</row>
    <row r="19" spans="2:42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</row>
    <row r="20" spans="2:42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</row>
    <row r="21" spans="2:42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</row>
    <row r="22" spans="2:42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</row>
    <row r="23" spans="2:42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</row>
    <row r="24" spans="2:42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</row>
    <row r="25" spans="2:42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</row>
    <row r="26" spans="2:42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</row>
    <row r="27" spans="2:4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</row>
    <row r="28" spans="2:42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2:4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2:4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1" spans="2:4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</row>
    <row r="32" spans="2:42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</row>
    <row r="33" spans="2:4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</row>
    <row r="34" spans="2:4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</row>
    <row r="35" spans="2:42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</row>
    <row r="36" spans="2:42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</row>
    <row r="37" spans="2:42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  <row r="38" spans="2:42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</row>
    <row r="39" spans="2:42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</row>
    <row r="40" spans="2:42"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</row>
    <row r="41" spans="2:42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2:42"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</row>
    <row r="43" spans="2:42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33"/>
  <sheetViews>
    <sheetView workbookViewId="0">
      <pane xSplit="5" ySplit="6" topLeftCell="AQ7" activePane="bottomRight" state="frozen"/>
      <selection/>
      <selection pane="topRight"/>
      <selection pane="bottomLeft"/>
      <selection pane="bottomRight" activeCell="AV23" sqref="AV23"/>
    </sheetView>
  </sheetViews>
  <sheetFormatPr defaultColWidth="10" defaultRowHeight="13.5"/>
  <cols>
    <col min="1" max="1" width="1.53333333333333" style="57" customWidth="1"/>
    <col min="2" max="4" width="6.15" style="57" customWidth="1"/>
    <col min="5" max="5" width="41.0333333333333" style="57" customWidth="1"/>
    <col min="6" max="108" width="16.4083333333333" style="57" customWidth="1"/>
    <col min="109" max="109" width="1.53333333333333" style="57" customWidth="1"/>
    <col min="110" max="111" width="9.76666666666667" style="57" customWidth="1"/>
    <col min="112" max="16384" width="10" style="57"/>
  </cols>
  <sheetData>
    <row r="1" ht="16.35" customHeight="1" spans="1:109">
      <c r="A1" s="58"/>
      <c r="B1" s="83" t="s">
        <v>165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E1" s="66"/>
    </row>
    <row r="2" ht="22.8" customHeight="1" spans="1:109">
      <c r="A2" s="58"/>
      <c r="B2" s="63" t="s">
        <v>166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6" t="s">
        <v>4</v>
      </c>
    </row>
    <row r="3" ht="19.55" customHeight="1" spans="1:109">
      <c r="A3" s="64"/>
      <c r="B3" s="65" t="s">
        <v>6</v>
      </c>
      <c r="C3" s="65"/>
      <c r="D3" s="65"/>
      <c r="E3" s="65"/>
      <c r="F3" s="64"/>
      <c r="G3" s="88" t="s">
        <v>7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76"/>
    </row>
    <row r="4" ht="24.4" customHeight="1" spans="1:109">
      <c r="A4" s="61"/>
      <c r="B4" s="67" t="s">
        <v>10</v>
      </c>
      <c r="C4" s="67"/>
      <c r="D4" s="67"/>
      <c r="E4" s="67"/>
      <c r="F4" s="67" t="s">
        <v>60</v>
      </c>
      <c r="G4" s="82" t="s">
        <v>167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 t="s">
        <v>168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169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 t="s">
        <v>170</v>
      </c>
      <c r="BH4" s="82" t="s">
        <v>171</v>
      </c>
      <c r="BI4" s="82"/>
      <c r="BJ4" s="82"/>
      <c r="BK4" s="82"/>
      <c r="BL4" s="82" t="s">
        <v>172</v>
      </c>
      <c r="BM4" s="82"/>
      <c r="BN4" s="82" t="s">
        <v>173</v>
      </c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174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 t="s">
        <v>175</v>
      </c>
      <c r="CQ4" s="82"/>
      <c r="CR4" s="82" t="s">
        <v>176</v>
      </c>
      <c r="CS4" s="82"/>
      <c r="CT4" s="82"/>
      <c r="CU4" s="82"/>
      <c r="CV4" s="82"/>
      <c r="CW4" s="82" t="s">
        <v>177</v>
      </c>
      <c r="CX4" s="82"/>
      <c r="CY4" s="82"/>
      <c r="CZ4" s="82" t="s">
        <v>178</v>
      </c>
      <c r="DA4" s="82"/>
      <c r="DB4" s="82"/>
      <c r="DC4" s="82"/>
      <c r="DD4" s="82"/>
      <c r="DE4" s="61"/>
    </row>
    <row r="5" ht="24.4" customHeight="1" spans="1:109">
      <c r="A5" s="61"/>
      <c r="B5" s="67" t="s">
        <v>80</v>
      </c>
      <c r="C5" s="67"/>
      <c r="D5" s="67"/>
      <c r="E5" s="67" t="s">
        <v>179</v>
      </c>
      <c r="F5" s="67"/>
      <c r="G5" s="82" t="s">
        <v>147</v>
      </c>
      <c r="H5" s="82" t="s">
        <v>180</v>
      </c>
      <c r="I5" s="82" t="s">
        <v>181</v>
      </c>
      <c r="J5" s="82" t="s">
        <v>182</v>
      </c>
      <c r="K5" s="82" t="s">
        <v>149</v>
      </c>
      <c r="L5" s="82" t="s">
        <v>151</v>
      </c>
      <c r="M5" s="82" t="s">
        <v>183</v>
      </c>
      <c r="N5" s="82" t="s">
        <v>153</v>
      </c>
      <c r="O5" s="82" t="s">
        <v>155</v>
      </c>
      <c r="P5" s="82" t="s">
        <v>157</v>
      </c>
      <c r="Q5" s="82" t="s">
        <v>92</v>
      </c>
      <c r="R5" s="82" t="s">
        <v>184</v>
      </c>
      <c r="S5" s="82" t="s">
        <v>160</v>
      </c>
      <c r="T5" s="82" t="s">
        <v>185</v>
      </c>
      <c r="U5" s="82" t="s">
        <v>186</v>
      </c>
      <c r="V5" s="82" t="s">
        <v>187</v>
      </c>
      <c r="W5" s="82" t="s">
        <v>188</v>
      </c>
      <c r="X5" s="82" t="s">
        <v>189</v>
      </c>
      <c r="Y5" s="82" t="s">
        <v>190</v>
      </c>
      <c r="Z5" s="82" t="s">
        <v>191</v>
      </c>
      <c r="AA5" s="82" t="s">
        <v>192</v>
      </c>
      <c r="AB5" s="82" t="s">
        <v>193</v>
      </c>
      <c r="AC5" s="82" t="s">
        <v>194</v>
      </c>
      <c r="AD5" s="82" t="s">
        <v>195</v>
      </c>
      <c r="AE5" s="82" t="s">
        <v>196</v>
      </c>
      <c r="AF5" s="82" t="s">
        <v>197</v>
      </c>
      <c r="AG5" s="82" t="s">
        <v>198</v>
      </c>
      <c r="AH5" s="82" t="s">
        <v>199</v>
      </c>
      <c r="AI5" s="82" t="s">
        <v>200</v>
      </c>
      <c r="AJ5" s="82" t="s">
        <v>201</v>
      </c>
      <c r="AK5" s="82" t="s">
        <v>202</v>
      </c>
      <c r="AL5" s="82" t="s">
        <v>203</v>
      </c>
      <c r="AM5" s="82" t="s">
        <v>204</v>
      </c>
      <c r="AN5" s="82" t="s">
        <v>205</v>
      </c>
      <c r="AO5" s="82" t="s">
        <v>206</v>
      </c>
      <c r="AP5" s="82" t="s">
        <v>207</v>
      </c>
      <c r="AQ5" s="82" t="s">
        <v>208</v>
      </c>
      <c r="AR5" s="82" t="s">
        <v>209</v>
      </c>
      <c r="AS5" s="82" t="s">
        <v>210</v>
      </c>
      <c r="AT5" s="82" t="s">
        <v>162</v>
      </c>
      <c r="AU5" s="82" t="s">
        <v>211</v>
      </c>
      <c r="AV5" s="82" t="s">
        <v>212</v>
      </c>
      <c r="AW5" s="82" t="s">
        <v>213</v>
      </c>
      <c r="AX5" s="82" t="s">
        <v>214</v>
      </c>
      <c r="AY5" s="82" t="s">
        <v>164</v>
      </c>
      <c r="AZ5" s="82" t="s">
        <v>215</v>
      </c>
      <c r="BA5" s="82" t="s">
        <v>216</v>
      </c>
      <c r="BB5" s="82" t="s">
        <v>217</v>
      </c>
      <c r="BC5" s="82" t="s">
        <v>218</v>
      </c>
      <c r="BD5" s="82" t="s">
        <v>219</v>
      </c>
      <c r="BE5" s="82" t="s">
        <v>220</v>
      </c>
      <c r="BF5" s="82" t="s">
        <v>221</v>
      </c>
      <c r="BG5" s="82" t="s">
        <v>222</v>
      </c>
      <c r="BH5" s="82" t="s">
        <v>223</v>
      </c>
      <c r="BI5" s="82" t="s">
        <v>224</v>
      </c>
      <c r="BJ5" s="82" t="s">
        <v>225</v>
      </c>
      <c r="BK5" s="82" t="s">
        <v>226</v>
      </c>
      <c r="BL5" s="82" t="s">
        <v>227</v>
      </c>
      <c r="BM5" s="82" t="s">
        <v>228</v>
      </c>
      <c r="BN5" s="82" t="s">
        <v>229</v>
      </c>
      <c r="BO5" s="82" t="s">
        <v>230</v>
      </c>
      <c r="BP5" s="82" t="s">
        <v>231</v>
      </c>
      <c r="BQ5" s="82" t="s">
        <v>232</v>
      </c>
      <c r="BR5" s="82" t="s">
        <v>233</v>
      </c>
      <c r="BS5" s="82" t="s">
        <v>234</v>
      </c>
      <c r="BT5" s="82" t="s">
        <v>235</v>
      </c>
      <c r="BU5" s="82" t="s">
        <v>236</v>
      </c>
      <c r="BV5" s="82" t="s">
        <v>237</v>
      </c>
      <c r="BW5" s="82" t="s">
        <v>238</v>
      </c>
      <c r="BX5" s="82" t="s">
        <v>239</v>
      </c>
      <c r="BY5" s="82" t="s">
        <v>240</v>
      </c>
      <c r="BZ5" s="82" t="s">
        <v>229</v>
      </c>
      <c r="CA5" s="82" t="s">
        <v>230</v>
      </c>
      <c r="CB5" s="82" t="s">
        <v>231</v>
      </c>
      <c r="CC5" s="82" t="s">
        <v>232</v>
      </c>
      <c r="CD5" s="82" t="s">
        <v>233</v>
      </c>
      <c r="CE5" s="82" t="s">
        <v>234</v>
      </c>
      <c r="CF5" s="82" t="s">
        <v>235</v>
      </c>
      <c r="CG5" s="82" t="s">
        <v>241</v>
      </c>
      <c r="CH5" s="82" t="s">
        <v>242</v>
      </c>
      <c r="CI5" s="82" t="s">
        <v>243</v>
      </c>
      <c r="CJ5" s="82" t="s">
        <v>244</v>
      </c>
      <c r="CK5" s="82" t="s">
        <v>236</v>
      </c>
      <c r="CL5" s="82" t="s">
        <v>237</v>
      </c>
      <c r="CM5" s="82" t="s">
        <v>238</v>
      </c>
      <c r="CN5" s="82" t="s">
        <v>239</v>
      </c>
      <c r="CO5" s="82" t="s">
        <v>245</v>
      </c>
      <c r="CP5" s="82" t="s">
        <v>246</v>
      </c>
      <c r="CQ5" s="82" t="s">
        <v>247</v>
      </c>
      <c r="CR5" s="82" t="s">
        <v>246</v>
      </c>
      <c r="CS5" s="82" t="s">
        <v>248</v>
      </c>
      <c r="CT5" s="82" t="s">
        <v>249</v>
      </c>
      <c r="CU5" s="82" t="s">
        <v>250</v>
      </c>
      <c r="CV5" s="82" t="s">
        <v>247</v>
      </c>
      <c r="CW5" s="82" t="s">
        <v>251</v>
      </c>
      <c r="CX5" s="82" t="s">
        <v>252</v>
      </c>
      <c r="CY5" s="82" t="s">
        <v>253</v>
      </c>
      <c r="CZ5" s="82" t="s">
        <v>254</v>
      </c>
      <c r="DA5" s="82" t="s">
        <v>255</v>
      </c>
      <c r="DB5" s="82" t="s">
        <v>256</v>
      </c>
      <c r="DC5" s="82" t="s">
        <v>257</v>
      </c>
      <c r="DD5" s="82" t="s">
        <v>178</v>
      </c>
      <c r="DE5" s="61"/>
    </row>
    <row r="6" ht="24.4" customHeight="1" spans="1:109">
      <c r="A6" s="68"/>
      <c r="B6" s="67" t="s">
        <v>81</v>
      </c>
      <c r="C6" s="67" t="s">
        <v>82</v>
      </c>
      <c r="D6" s="67" t="s">
        <v>83</v>
      </c>
      <c r="E6" s="67"/>
      <c r="F6" s="67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78"/>
    </row>
    <row r="7" ht="22.8" customHeight="1" spans="1:109">
      <c r="A7" s="69"/>
      <c r="B7" s="67"/>
      <c r="C7" s="67"/>
      <c r="D7" s="67"/>
      <c r="E7" s="67" t="s">
        <v>73</v>
      </c>
      <c r="F7" s="103">
        <v>4304.86</v>
      </c>
      <c r="G7" s="103">
        <v>4304.86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9"/>
    </row>
    <row r="8" ht="22.8" customHeight="1" spans="1:109">
      <c r="A8" s="68"/>
      <c r="B8" s="67">
        <v>301</v>
      </c>
      <c r="C8" s="84" t="s">
        <v>91</v>
      </c>
      <c r="D8" s="84"/>
      <c r="E8" s="67" t="s">
        <v>147</v>
      </c>
      <c r="F8" s="104">
        <v>3662.12</v>
      </c>
      <c r="G8" s="105">
        <v>1795.24</v>
      </c>
      <c r="H8" s="104" t="s">
        <v>258</v>
      </c>
      <c r="I8" s="104" t="s">
        <v>259</v>
      </c>
      <c r="J8" s="104" t="s">
        <v>260</v>
      </c>
      <c r="K8" s="104" t="s">
        <v>261</v>
      </c>
      <c r="L8" s="104" t="s">
        <v>262</v>
      </c>
      <c r="M8" s="104" t="s">
        <v>263</v>
      </c>
      <c r="N8" s="104" t="s">
        <v>264</v>
      </c>
      <c r="O8" s="104" t="s">
        <v>265</v>
      </c>
      <c r="P8" s="104" t="s">
        <v>266</v>
      </c>
      <c r="Q8" s="104" t="s">
        <v>267</v>
      </c>
      <c r="R8" s="104" t="s">
        <v>268</v>
      </c>
      <c r="S8" s="104" t="s">
        <v>269</v>
      </c>
      <c r="T8" s="104" t="s">
        <v>270</v>
      </c>
      <c r="U8" s="104" t="s">
        <v>271</v>
      </c>
      <c r="V8" s="104" t="s">
        <v>272</v>
      </c>
      <c r="W8" s="104" t="s">
        <v>273</v>
      </c>
      <c r="X8" s="104" t="s">
        <v>274</v>
      </c>
      <c r="Y8" s="104" t="s">
        <v>275</v>
      </c>
      <c r="Z8" s="104" t="s">
        <v>276</v>
      </c>
      <c r="AA8" s="104" t="s">
        <v>277</v>
      </c>
      <c r="AB8" s="104" t="s">
        <v>278</v>
      </c>
      <c r="AC8" s="104" t="s">
        <v>279</v>
      </c>
      <c r="AD8" s="104" t="s">
        <v>280</v>
      </c>
      <c r="AE8" s="104" t="s">
        <v>281</v>
      </c>
      <c r="AF8" s="104" t="s">
        <v>282</v>
      </c>
      <c r="AG8" s="104" t="s">
        <v>283</v>
      </c>
      <c r="AH8" s="104" t="s">
        <v>284</v>
      </c>
      <c r="AI8" s="104" t="s">
        <v>285</v>
      </c>
      <c r="AJ8" s="104" t="s">
        <v>286</v>
      </c>
      <c r="AK8" s="104" t="s">
        <v>287</v>
      </c>
      <c r="AL8" s="104" t="s">
        <v>288</v>
      </c>
      <c r="AM8" s="104" t="s">
        <v>289</v>
      </c>
      <c r="AN8" s="104" t="s">
        <v>290</v>
      </c>
      <c r="AO8" s="104" t="s">
        <v>291</v>
      </c>
      <c r="AP8" s="104" t="s">
        <v>292</v>
      </c>
      <c r="AQ8" s="104" t="s">
        <v>293</v>
      </c>
      <c r="AR8" s="104" t="s">
        <v>294</v>
      </c>
      <c r="AS8" s="104" t="s">
        <v>295</v>
      </c>
      <c r="AT8" s="104" t="s">
        <v>296</v>
      </c>
      <c r="AU8" s="104" t="s">
        <v>297</v>
      </c>
      <c r="AV8" s="104" t="s">
        <v>298</v>
      </c>
      <c r="AW8" s="104" t="s">
        <v>299</v>
      </c>
      <c r="AX8" s="104" t="s">
        <v>300</v>
      </c>
      <c r="AY8" s="104" t="s">
        <v>301</v>
      </c>
      <c r="AZ8" s="104" t="s">
        <v>302</v>
      </c>
      <c r="BA8" s="104" t="s">
        <v>303</v>
      </c>
      <c r="BB8" s="104" t="s">
        <v>304</v>
      </c>
      <c r="BC8" s="104" t="s">
        <v>305</v>
      </c>
      <c r="BD8" s="104" t="s">
        <v>306</v>
      </c>
      <c r="BE8" s="104" t="s">
        <v>307</v>
      </c>
      <c r="BF8" s="104" t="s">
        <v>308</v>
      </c>
      <c r="BG8" s="93"/>
      <c r="BH8" s="104" t="s">
        <v>309</v>
      </c>
      <c r="BI8" s="104" t="s">
        <v>310</v>
      </c>
      <c r="BJ8" s="104" t="s">
        <v>311</v>
      </c>
      <c r="BK8" s="104" t="s">
        <v>312</v>
      </c>
      <c r="BL8" s="93"/>
      <c r="BM8" s="93"/>
      <c r="BN8" s="104" t="s">
        <v>313</v>
      </c>
      <c r="BO8" s="104" t="s">
        <v>314</v>
      </c>
      <c r="BP8" s="104" t="s">
        <v>315</v>
      </c>
      <c r="BQ8" s="104" t="s">
        <v>316</v>
      </c>
      <c r="BR8" s="104" t="s">
        <v>317</v>
      </c>
      <c r="BS8" s="104" t="s">
        <v>318</v>
      </c>
      <c r="BT8" s="104" t="s">
        <v>319</v>
      </c>
      <c r="BU8" s="104" t="s">
        <v>320</v>
      </c>
      <c r="BV8" s="104" t="s">
        <v>321</v>
      </c>
      <c r="BW8" s="104" t="s">
        <v>322</v>
      </c>
      <c r="BX8" s="104" t="s">
        <v>323</v>
      </c>
      <c r="BY8" s="104" t="s">
        <v>324</v>
      </c>
      <c r="BZ8" s="104" t="s">
        <v>325</v>
      </c>
      <c r="CA8" s="104" t="s">
        <v>326</v>
      </c>
      <c r="CB8" s="104" t="s">
        <v>327</v>
      </c>
      <c r="CC8" s="104" t="s">
        <v>328</v>
      </c>
      <c r="CD8" s="104" t="s">
        <v>329</v>
      </c>
      <c r="CE8" s="104" t="s">
        <v>330</v>
      </c>
      <c r="CF8" s="104" t="s">
        <v>331</v>
      </c>
      <c r="CG8" s="104" t="s">
        <v>332</v>
      </c>
      <c r="CH8" s="104" t="s">
        <v>333</v>
      </c>
      <c r="CI8" s="104" t="s">
        <v>334</v>
      </c>
      <c r="CJ8" s="104" t="s">
        <v>335</v>
      </c>
      <c r="CK8" s="104" t="s">
        <v>336</v>
      </c>
      <c r="CL8" s="104" t="s">
        <v>337</v>
      </c>
      <c r="CM8" s="104" t="s">
        <v>338</v>
      </c>
      <c r="CN8" s="104" t="s">
        <v>339</v>
      </c>
      <c r="CO8" s="104" t="s">
        <v>340</v>
      </c>
      <c r="CP8" s="104" t="s">
        <v>341</v>
      </c>
      <c r="CQ8" s="104" t="s">
        <v>342</v>
      </c>
      <c r="CR8" s="104" t="s">
        <v>343</v>
      </c>
      <c r="CS8" s="104" t="s">
        <v>344</v>
      </c>
      <c r="CT8" s="104" t="s">
        <v>345</v>
      </c>
      <c r="CU8" s="104" t="s">
        <v>346</v>
      </c>
      <c r="CV8" s="104" t="s">
        <v>347</v>
      </c>
      <c r="CW8" s="104" t="s">
        <v>348</v>
      </c>
      <c r="CX8" s="104" t="s">
        <v>349</v>
      </c>
      <c r="CY8" s="104" t="s">
        <v>350</v>
      </c>
      <c r="CZ8" s="104" t="s">
        <v>351</v>
      </c>
      <c r="DA8" s="104" t="s">
        <v>352</v>
      </c>
      <c r="DB8" s="104" t="s">
        <v>353</v>
      </c>
      <c r="DC8" s="104" t="s">
        <v>354</v>
      </c>
      <c r="DD8" s="104" t="s">
        <v>355</v>
      </c>
      <c r="DE8" s="77"/>
    </row>
    <row r="9" ht="22.8" customHeight="1" spans="1:109">
      <c r="A9" s="68"/>
      <c r="B9" s="84" t="s">
        <v>145</v>
      </c>
      <c r="C9" s="84" t="s">
        <v>148</v>
      </c>
      <c r="D9" s="84"/>
      <c r="E9" s="67" t="s">
        <v>149</v>
      </c>
      <c r="F9" s="93">
        <v>865.26</v>
      </c>
      <c r="H9" s="93"/>
      <c r="I9" s="93"/>
      <c r="J9" s="93"/>
      <c r="K9" s="93">
        <v>865.26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77"/>
    </row>
    <row r="10" ht="19" customHeight="1" spans="1:109">
      <c r="A10" s="94"/>
      <c r="B10" s="84" t="s">
        <v>145</v>
      </c>
      <c r="C10" s="84" t="s">
        <v>150</v>
      </c>
      <c r="D10" s="84"/>
      <c r="E10" s="67" t="s">
        <v>151</v>
      </c>
      <c r="F10" s="95"/>
      <c r="G10" s="95"/>
      <c r="H10" s="95"/>
      <c r="I10" s="95"/>
      <c r="J10" s="95"/>
      <c r="K10" s="95"/>
      <c r="L10" s="95">
        <v>287.24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107"/>
    </row>
    <row r="11" spans="2:108">
      <c r="B11" s="96">
        <v>301</v>
      </c>
      <c r="C11" s="96">
        <v>10</v>
      </c>
      <c r="D11" s="96"/>
      <c r="E11" s="67" t="s">
        <v>153</v>
      </c>
      <c r="F11" s="96"/>
      <c r="G11" s="96"/>
      <c r="H11" s="96"/>
      <c r="I11" s="96"/>
      <c r="J11" s="96"/>
      <c r="K11" s="96"/>
      <c r="L11" s="96"/>
      <c r="M11" s="96"/>
      <c r="N11" s="96">
        <v>228.11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</row>
    <row r="12" spans="2:108">
      <c r="B12" s="96">
        <v>301</v>
      </c>
      <c r="C12" s="96">
        <v>11</v>
      </c>
      <c r="D12" s="96"/>
      <c r="E12" s="96" t="s">
        <v>155</v>
      </c>
      <c r="F12" s="96"/>
      <c r="G12" s="96"/>
      <c r="H12" s="96"/>
      <c r="I12" s="96"/>
      <c r="J12" s="96"/>
      <c r="K12" s="96"/>
      <c r="L12" s="96"/>
      <c r="M12" s="96"/>
      <c r="N12" s="96"/>
      <c r="O12" s="96">
        <v>121.37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2:108">
      <c r="B13" s="96">
        <v>301</v>
      </c>
      <c r="C13" s="96">
        <v>12</v>
      </c>
      <c r="D13" s="96"/>
      <c r="E13" s="96" t="s">
        <v>157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>
        <v>53.09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</row>
    <row r="14" spans="2:108">
      <c r="B14" s="96">
        <v>301</v>
      </c>
      <c r="C14" s="96">
        <v>13</v>
      </c>
      <c r="D14" s="96"/>
      <c r="E14" s="96" t="s">
        <v>92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>
        <v>355.5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</row>
    <row r="15" spans="2:108">
      <c r="B15" s="96">
        <v>301</v>
      </c>
      <c r="C15" s="96">
        <v>99</v>
      </c>
      <c r="D15" s="96"/>
      <c r="E15" s="96" t="s">
        <v>160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>
        <v>65.84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</row>
    <row r="16" spans="2:108">
      <c r="B16" s="96">
        <v>303</v>
      </c>
      <c r="C16" s="106" t="s">
        <v>88</v>
      </c>
      <c r="D16" s="96"/>
      <c r="E16" s="96" t="s">
        <v>164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>
        <v>245.32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</row>
    <row r="17" spans="2:108">
      <c r="B17" s="96">
        <v>302</v>
      </c>
      <c r="C17" s="106" t="s">
        <v>91</v>
      </c>
      <c r="D17" s="96"/>
      <c r="E17" s="96" t="s">
        <v>185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>
        <v>40.1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</row>
    <row r="18" spans="2:108">
      <c r="B18" s="96">
        <v>302</v>
      </c>
      <c r="C18" s="106" t="s">
        <v>88</v>
      </c>
      <c r="D18" s="96"/>
      <c r="E18" s="96" t="s">
        <v>189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>
        <v>35.6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2:108">
      <c r="B19" s="96">
        <v>302</v>
      </c>
      <c r="C19" s="106" t="s">
        <v>356</v>
      </c>
      <c r="D19" s="96"/>
      <c r="E19" s="96" t="s">
        <v>190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>
        <v>35.6</v>
      </c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</row>
    <row r="20" spans="2:108">
      <c r="B20" s="96">
        <v>302</v>
      </c>
      <c r="C20" s="106" t="s">
        <v>148</v>
      </c>
      <c r="D20" s="96"/>
      <c r="E20" s="96" t="s">
        <v>191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>
        <v>26.8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</row>
    <row r="21" spans="2:108">
      <c r="B21" s="96">
        <v>302</v>
      </c>
      <c r="C21" s="96">
        <v>12</v>
      </c>
      <c r="D21" s="96"/>
      <c r="E21" s="96" t="s">
        <v>194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>
        <v>27.5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</row>
    <row r="22" spans="2:108">
      <c r="B22" s="96">
        <v>302</v>
      </c>
      <c r="C22" s="96">
        <v>17</v>
      </c>
      <c r="D22" s="96"/>
      <c r="E22" s="96" t="s">
        <v>200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>
        <v>1.9</v>
      </c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</row>
    <row r="23" spans="2:108">
      <c r="B23" s="96">
        <v>302</v>
      </c>
      <c r="C23" s="96">
        <v>31</v>
      </c>
      <c r="D23" s="96"/>
      <c r="E23" s="96" t="s">
        <v>208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>
        <v>4.21</v>
      </c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</row>
    <row r="24" spans="2:108">
      <c r="B24" s="96">
        <v>302</v>
      </c>
      <c r="C24" s="96">
        <v>28</v>
      </c>
      <c r="D24" s="96"/>
      <c r="E24" s="96" t="s">
        <v>206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>
        <v>56.32</v>
      </c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</row>
    <row r="25" spans="2:108">
      <c r="B25" s="96">
        <v>302</v>
      </c>
      <c r="C25" s="96">
        <v>29</v>
      </c>
      <c r="D25" s="96"/>
      <c r="E25" s="96" t="s">
        <v>207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>
        <v>28.65</v>
      </c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</row>
    <row r="26" spans="2:108">
      <c r="B26" s="96">
        <v>302</v>
      </c>
      <c r="C26" s="96">
        <v>29</v>
      </c>
      <c r="D26" s="96"/>
      <c r="E26" s="96" t="s">
        <v>209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>
        <v>1.4</v>
      </c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</row>
    <row r="27" spans="2:108">
      <c r="B27" s="96">
        <v>302</v>
      </c>
      <c r="C27" s="96">
        <v>99</v>
      </c>
      <c r="D27" s="96"/>
      <c r="E27" s="96" t="s">
        <v>162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>
        <v>29.81</v>
      </c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</row>
    <row r="28" spans="2:108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</row>
    <row r="29" spans="2:108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</row>
    <row r="30" spans="2:108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</row>
    <row r="31" spans="2:108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</row>
    <row r="32" spans="2:108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</row>
    <row r="33" spans="2:108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J20"/>
  <sheetViews>
    <sheetView workbookViewId="0">
      <pane ySplit="6" topLeftCell="A7" activePane="bottomLeft" state="frozen"/>
      <selection/>
      <selection pane="bottomLeft" activeCell="Q22" sqref="Q22"/>
    </sheetView>
  </sheetViews>
  <sheetFormatPr defaultColWidth="10" defaultRowHeight="13.5"/>
  <cols>
    <col min="1" max="1" width="1.53333333333333" style="57" customWidth="1"/>
    <col min="2" max="3" width="6.15" style="57" customWidth="1"/>
    <col min="4" max="4" width="16.4083333333333" style="57" customWidth="1"/>
    <col min="5" max="5" width="41.0333333333333" style="57" customWidth="1"/>
    <col min="6" max="8" width="16.4083333333333" style="57" customWidth="1"/>
    <col min="9" max="9" width="1.53333333333333" style="57" customWidth="1"/>
    <col min="10" max="10" width="9.76666666666667" style="57" customWidth="1"/>
    <col min="11" max="16384" width="10" style="57"/>
  </cols>
  <sheetData>
    <row r="1" ht="16.35" customHeight="1" spans="1:9">
      <c r="A1" s="60"/>
      <c r="B1" s="86" t="s">
        <v>357</v>
      </c>
      <c r="C1" s="60"/>
      <c r="D1" s="87"/>
      <c r="E1" s="87"/>
      <c r="F1" s="58"/>
      <c r="G1" s="58"/>
      <c r="I1" s="97"/>
    </row>
    <row r="2" ht="22.8" customHeight="1" spans="1:9">
      <c r="A2" s="58"/>
      <c r="B2" s="63" t="s">
        <v>358</v>
      </c>
      <c r="C2" s="63"/>
      <c r="D2" s="63"/>
      <c r="E2" s="63"/>
      <c r="F2" s="63"/>
      <c r="G2" s="63"/>
      <c r="H2" s="63"/>
      <c r="I2" s="97"/>
    </row>
    <row r="3" ht="19.55" customHeight="1" spans="1:9">
      <c r="A3" s="64"/>
      <c r="B3" s="65" t="s">
        <v>6</v>
      </c>
      <c r="C3" s="65"/>
      <c r="D3" s="65"/>
      <c r="E3" s="65"/>
      <c r="G3" s="64"/>
      <c r="H3" s="88" t="s">
        <v>7</v>
      </c>
      <c r="I3" s="98"/>
    </row>
    <row r="4" s="85" customFormat="1" ht="24.4" customHeight="1" spans="1:9">
      <c r="A4" s="89"/>
      <c r="B4" s="67" t="s">
        <v>10</v>
      </c>
      <c r="C4" s="67"/>
      <c r="D4" s="67"/>
      <c r="E4" s="67"/>
      <c r="F4" s="67" t="s">
        <v>76</v>
      </c>
      <c r="G4" s="67"/>
      <c r="H4" s="67"/>
      <c r="I4" s="99"/>
    </row>
    <row r="5" s="85" customFormat="1" ht="24.4" customHeight="1" spans="1:9">
      <c r="A5" s="89"/>
      <c r="B5" s="67" t="s">
        <v>80</v>
      </c>
      <c r="C5" s="67"/>
      <c r="D5" s="67" t="s">
        <v>71</v>
      </c>
      <c r="E5" s="67" t="s">
        <v>72</v>
      </c>
      <c r="F5" s="67" t="s">
        <v>60</v>
      </c>
      <c r="G5" s="67" t="s">
        <v>359</v>
      </c>
      <c r="H5" s="67" t="s">
        <v>360</v>
      </c>
      <c r="I5" s="99"/>
    </row>
    <row r="6" s="85" customFormat="1" ht="24.4" customHeight="1" spans="1:9">
      <c r="A6" s="61"/>
      <c r="B6" s="67" t="s">
        <v>81</v>
      </c>
      <c r="C6" s="67" t="s">
        <v>82</v>
      </c>
      <c r="D6" s="67"/>
      <c r="E6" s="67"/>
      <c r="F6" s="67"/>
      <c r="G6" s="67"/>
      <c r="H6" s="67"/>
      <c r="I6" s="99"/>
    </row>
    <row r="7" s="85" customFormat="1" ht="22.8" customHeight="1" spans="1:9">
      <c r="A7" s="89"/>
      <c r="B7" s="90"/>
      <c r="C7" s="90"/>
      <c r="D7" s="90"/>
      <c r="E7" s="90" t="s">
        <v>73</v>
      </c>
      <c r="F7" s="91">
        <v>4304.86</v>
      </c>
      <c r="G7" s="91">
        <v>4016.97</v>
      </c>
      <c r="H7" s="91">
        <v>287.89</v>
      </c>
      <c r="I7" s="99"/>
    </row>
    <row r="8" s="85" customFormat="1" ht="22.8" customHeight="1" spans="1:10">
      <c r="A8" s="89"/>
      <c r="B8" s="92" t="s">
        <v>145</v>
      </c>
      <c r="C8" s="92" t="s">
        <v>91</v>
      </c>
      <c r="D8" s="92">
        <v>203002</v>
      </c>
      <c r="E8" s="67" t="s">
        <v>147</v>
      </c>
      <c r="F8" s="93">
        <v>1795.24</v>
      </c>
      <c r="G8" s="93">
        <v>1795.24</v>
      </c>
      <c r="H8" s="93">
        <v>0</v>
      </c>
      <c r="I8" s="100"/>
      <c r="J8" s="101"/>
    </row>
    <row r="9" s="85" customFormat="1" ht="22.8" customHeight="1" spans="1:10">
      <c r="A9" s="89"/>
      <c r="B9" s="92" t="s">
        <v>145</v>
      </c>
      <c r="C9" s="92" t="s">
        <v>148</v>
      </c>
      <c r="D9" s="92">
        <v>203002</v>
      </c>
      <c r="E9" s="67" t="s">
        <v>149</v>
      </c>
      <c r="F9" s="93">
        <v>865.26</v>
      </c>
      <c r="G9" s="93">
        <v>865.26</v>
      </c>
      <c r="H9" s="93">
        <v>0</v>
      </c>
      <c r="I9" s="100"/>
      <c r="J9" s="101"/>
    </row>
    <row r="10" ht="9.75" customHeight="1" spans="1:10">
      <c r="A10" s="94"/>
      <c r="B10" s="95" t="s">
        <v>145</v>
      </c>
      <c r="C10" s="95" t="s">
        <v>150</v>
      </c>
      <c r="D10" s="92">
        <v>203002</v>
      </c>
      <c r="E10" s="67" t="s">
        <v>151</v>
      </c>
      <c r="F10" s="95">
        <v>287.24</v>
      </c>
      <c r="G10" s="95">
        <v>287.24</v>
      </c>
      <c r="H10" s="95">
        <v>0</v>
      </c>
      <c r="I10" s="100"/>
      <c r="J10" s="101"/>
    </row>
    <row r="11" spans="2:10">
      <c r="B11" s="96" t="s">
        <v>145</v>
      </c>
      <c r="C11" s="96" t="s">
        <v>152</v>
      </c>
      <c r="D11" s="92">
        <v>203002</v>
      </c>
      <c r="E11" s="67" t="s">
        <v>153</v>
      </c>
      <c r="F11" s="96">
        <v>228.11</v>
      </c>
      <c r="G11" s="96">
        <v>228.11</v>
      </c>
      <c r="H11" s="96">
        <v>0</v>
      </c>
      <c r="I11" s="102"/>
      <c r="J11" s="101"/>
    </row>
    <row r="12" spans="2:10">
      <c r="B12" s="96" t="s">
        <v>145</v>
      </c>
      <c r="C12" s="96" t="s">
        <v>154</v>
      </c>
      <c r="D12" s="92">
        <v>203002</v>
      </c>
      <c r="E12" s="67" t="s">
        <v>155</v>
      </c>
      <c r="F12" s="96">
        <v>121.37</v>
      </c>
      <c r="G12" s="96">
        <v>121.37</v>
      </c>
      <c r="H12" s="96">
        <v>0</v>
      </c>
      <c r="I12" s="102"/>
      <c r="J12" s="101"/>
    </row>
    <row r="13" spans="2:10">
      <c r="B13" s="96" t="s">
        <v>145</v>
      </c>
      <c r="C13" s="96" t="s">
        <v>156</v>
      </c>
      <c r="D13" s="92">
        <v>203002</v>
      </c>
      <c r="E13" s="67" t="s">
        <v>157</v>
      </c>
      <c r="F13" s="96">
        <v>53.09</v>
      </c>
      <c r="G13" s="96">
        <v>53.09</v>
      </c>
      <c r="H13" s="96">
        <v>0</v>
      </c>
      <c r="I13" s="102"/>
      <c r="J13" s="101"/>
    </row>
    <row r="14" spans="2:10">
      <c r="B14" s="96" t="s">
        <v>145</v>
      </c>
      <c r="C14" s="96" t="s">
        <v>158</v>
      </c>
      <c r="D14" s="92">
        <v>203002</v>
      </c>
      <c r="E14" s="67" t="s">
        <v>92</v>
      </c>
      <c r="F14" s="96">
        <v>355.5</v>
      </c>
      <c r="G14" s="96">
        <v>355.5</v>
      </c>
      <c r="H14" s="96">
        <v>0</v>
      </c>
      <c r="I14" s="102"/>
      <c r="J14" s="101"/>
    </row>
    <row r="15" spans="2:10">
      <c r="B15" s="96" t="s">
        <v>145</v>
      </c>
      <c r="C15" s="96" t="s">
        <v>159</v>
      </c>
      <c r="D15" s="92">
        <v>203002</v>
      </c>
      <c r="E15" s="67" t="s">
        <v>160</v>
      </c>
      <c r="F15" s="96">
        <v>65.84</v>
      </c>
      <c r="G15" s="96">
        <v>65.84</v>
      </c>
      <c r="H15" s="96">
        <v>0</v>
      </c>
      <c r="I15" s="102"/>
      <c r="J15" s="101"/>
    </row>
    <row r="16" spans="2:10">
      <c r="B16" s="96" t="s">
        <v>161</v>
      </c>
      <c r="C16" s="96" t="s">
        <v>159</v>
      </c>
      <c r="D16" s="92">
        <v>203002</v>
      </c>
      <c r="E16" s="67" t="s">
        <v>162</v>
      </c>
      <c r="F16" s="96">
        <v>287.89</v>
      </c>
      <c r="G16" s="96">
        <v>0</v>
      </c>
      <c r="H16" s="96">
        <v>287.89</v>
      </c>
      <c r="I16" s="102"/>
      <c r="J16" s="101"/>
    </row>
    <row r="17" spans="2:10">
      <c r="B17" s="96" t="s">
        <v>163</v>
      </c>
      <c r="C17" s="96" t="s">
        <v>88</v>
      </c>
      <c r="D17" s="92">
        <v>203002</v>
      </c>
      <c r="E17" s="67" t="s">
        <v>164</v>
      </c>
      <c r="F17" s="96">
        <v>245.32</v>
      </c>
      <c r="G17" s="96">
        <v>245.32</v>
      </c>
      <c r="H17" s="96">
        <v>0</v>
      </c>
      <c r="I17" s="102"/>
      <c r="J17" s="101"/>
    </row>
    <row r="18" spans="2:10">
      <c r="B18" s="96"/>
      <c r="C18" s="96"/>
      <c r="D18" s="96"/>
      <c r="E18" s="96"/>
      <c r="F18" s="96"/>
      <c r="G18" s="96"/>
      <c r="H18" s="96"/>
      <c r="I18" s="102"/>
      <c r="J18" s="101"/>
    </row>
    <row r="19" spans="2:10">
      <c r="B19" s="96"/>
      <c r="C19" s="96"/>
      <c r="D19" s="96"/>
      <c r="E19" s="96"/>
      <c r="F19" s="96"/>
      <c r="G19" s="96"/>
      <c r="H19" s="96"/>
      <c r="I19" s="102"/>
      <c r="J19" s="101"/>
    </row>
    <row r="20" spans="10:10">
      <c r="J20" s="8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57" customWidth="1"/>
    <col min="2" max="4" width="6.15" style="57" customWidth="1"/>
    <col min="5" max="5" width="13.3333333333333" style="57" customWidth="1"/>
    <col min="6" max="6" width="45.125" style="57" customWidth="1"/>
    <col min="7" max="7" width="41.125" style="57" customWidth="1"/>
    <col min="8" max="8" width="16.4083333333333" style="57" customWidth="1"/>
    <col min="9" max="9" width="1.53333333333333" style="57" customWidth="1"/>
    <col min="10" max="12" width="9.76666666666667" style="57" customWidth="1"/>
    <col min="13" max="16384" width="10" style="57"/>
  </cols>
  <sheetData>
    <row r="1" ht="16.35" customHeight="1" spans="1:9">
      <c r="A1" s="58"/>
      <c r="B1" s="83" t="s">
        <v>361</v>
      </c>
      <c r="C1" s="60"/>
      <c r="D1" s="60"/>
      <c r="E1" s="61"/>
      <c r="F1" s="61"/>
      <c r="G1" s="61"/>
      <c r="I1" s="66"/>
    </row>
    <row r="2" ht="22.8" customHeight="1" spans="1:9">
      <c r="A2" s="58"/>
      <c r="B2" s="63" t="s">
        <v>362</v>
      </c>
      <c r="C2" s="63"/>
      <c r="D2" s="63"/>
      <c r="E2" s="63"/>
      <c r="F2" s="63"/>
      <c r="G2" s="63"/>
      <c r="H2" s="63"/>
      <c r="I2" s="66" t="s">
        <v>4</v>
      </c>
    </row>
    <row r="3" ht="19.55" customHeight="1" spans="1:9">
      <c r="A3" s="64"/>
      <c r="B3" s="65" t="s">
        <v>6</v>
      </c>
      <c r="C3" s="65"/>
      <c r="D3" s="65"/>
      <c r="E3" s="65"/>
      <c r="F3" s="65"/>
      <c r="G3" s="65"/>
      <c r="H3" s="75" t="s">
        <v>7</v>
      </c>
      <c r="I3" s="76"/>
    </row>
    <row r="4" ht="24.4" customHeight="1" spans="1:9">
      <c r="A4" s="68"/>
      <c r="B4" s="67" t="s">
        <v>80</v>
      </c>
      <c r="C4" s="67"/>
      <c r="D4" s="67"/>
      <c r="E4" s="67" t="s">
        <v>71</v>
      </c>
      <c r="F4" s="67" t="s">
        <v>72</v>
      </c>
      <c r="G4" s="67" t="s">
        <v>363</v>
      </c>
      <c r="H4" s="67" t="s">
        <v>364</v>
      </c>
      <c r="I4" s="77"/>
    </row>
    <row r="5" ht="24.4" customHeight="1" spans="1:9">
      <c r="A5" s="68"/>
      <c r="B5" s="67" t="s">
        <v>81</v>
      </c>
      <c r="C5" s="67" t="s">
        <v>82</v>
      </c>
      <c r="D5" s="67" t="s">
        <v>83</v>
      </c>
      <c r="E5" s="67"/>
      <c r="F5" s="67"/>
      <c r="G5" s="67"/>
      <c r="H5" s="67"/>
      <c r="I5" s="78"/>
    </row>
    <row r="6" ht="22.8" customHeight="1" spans="1:9">
      <c r="A6" s="69"/>
      <c r="B6" s="67"/>
      <c r="C6" s="67"/>
      <c r="D6" s="67"/>
      <c r="E6" s="67"/>
      <c r="F6" s="67" t="s">
        <v>73</v>
      </c>
      <c r="G6" s="67"/>
      <c r="H6" s="70"/>
      <c r="I6" s="79"/>
    </row>
    <row r="7" ht="22.8" customHeight="1" spans="1:9">
      <c r="A7" s="68"/>
      <c r="B7" s="67">
        <v>205</v>
      </c>
      <c r="C7" s="84" t="s">
        <v>88</v>
      </c>
      <c r="D7" s="67">
        <v>99</v>
      </c>
      <c r="E7" s="71">
        <v>203002</v>
      </c>
      <c r="F7" s="67" t="s">
        <v>365</v>
      </c>
      <c r="G7" s="67" t="s">
        <v>366</v>
      </c>
      <c r="H7" s="70">
        <v>242.61</v>
      </c>
      <c r="I7" s="78"/>
    </row>
    <row r="8" ht="22.8" customHeight="1" spans="1:9">
      <c r="A8" s="68"/>
      <c r="B8" s="67">
        <v>205</v>
      </c>
      <c r="C8" s="84" t="s">
        <v>88</v>
      </c>
      <c r="D8" s="67">
        <v>99</v>
      </c>
      <c r="E8" s="71">
        <v>203002</v>
      </c>
      <c r="F8" s="67" t="s">
        <v>365</v>
      </c>
      <c r="G8" s="67" t="s">
        <v>367</v>
      </c>
      <c r="H8" s="70">
        <v>141</v>
      </c>
      <c r="I8" s="78"/>
    </row>
    <row r="9" ht="9.75" customHeight="1" spans="1:9">
      <c r="A9" s="73"/>
      <c r="B9" s="74"/>
      <c r="C9" s="74"/>
      <c r="D9" s="74"/>
      <c r="E9" s="74"/>
      <c r="F9" s="73"/>
      <c r="G9" s="73"/>
      <c r="H9" s="73"/>
      <c r="I9" s="80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2022-01-26T08:18:00Z</dcterms:created>
  <dcterms:modified xsi:type="dcterms:W3CDTF">2023-07-14T02:44:24Z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eadingLayout">
    <vt:bool>true</vt:bool>
  </property>
  <property fmtid="{D5CDD505-2E9C-101B-9397-08002B2CF9AE}" pid="4" name="ICV">
    <vt:lpwstr>768111F21AA247D198C3951BD0C159CC_13</vt:lpwstr>
  </property>
</Properties>
</file>