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5" activeTab="2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9" r:id="rId14"/>
    <sheet name="7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<sst xmlns="http://schemas.openxmlformats.org/spreadsheetml/2006/main" count="637" uniqueCount="345">
  <si>
    <t>单位名称：攀枝花市经贸旅游学校</t>
  </si>
  <si>
    <t>2022年单位预算</t>
  </si>
  <si>
    <t>表1：</t>
  </si>
  <si>
    <t xml:space="preserve"> </t>
  </si>
  <si>
    <t>单位收支总表</t>
  </si>
  <si>
    <t>单位：攀枝花市经贸旅游学校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</si>
  <si>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</si>
  <si>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</si>
  <si>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</si>
  <si>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</si>
  <si>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</si>
  <si>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</si>
  <si>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</si>
  <si>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</si>
  <si>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</si>
  <si>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</si>
  <si>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</si>
  <si>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</si>
  <si>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</si>
  <si>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</si>
  <si>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</si>
  <si>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</si>
  <si>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</si>
  <si>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</si>
  <si>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</si>
  <si>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</si>
  <si>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</si>
  <si>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</si>
  <si>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</si>
  <si>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</si>
  <si>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</si>
  <si>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</si>
  <si>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</si>
  <si>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</si>
  <si>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</si>
  <si>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</si>
  <si>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</si>
  <si>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</si>
  <si>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</si>
  <si>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</si>
  <si>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</si>
  <si>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</si>
  <si>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</si>
  <si>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</si>
  <si>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</si>
  <si>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</si>
  <si>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</si>
  <si>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</si>
  <si>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</si>
  <si>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</si>
  <si>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</si>
  <si>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</si>
  <si>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</si>
  <si>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</si>
  <si>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</si>
  <si>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</si>
  <si>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</si>
  <si>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</si>
  <si>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</si>
  <si>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</si>
  <si>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</si>
  <si>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</si>
  <si>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</si>
  <si>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</si>
  <si>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</si>
  <si>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</si>
  <si>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</si>
  <si>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</si>
  <si>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</si>
  <si>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</si>
  <si>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</si>
  <si>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</si>
  <si>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</si>
  <si>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攀枝花市经贸旅游学校</t>
  </si>
  <si>
    <t>表1-2：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</si>
  <si>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</si>
  <si>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</si>
  <si>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</si>
  <si>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</si>
  <si>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</si>
  <si>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</si>
  <si>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</si>
  <si>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</si>
  <si>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</si>
  <si>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</si>
  <si>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205</t>
  </si>
  <si>
    <t>03</t>
  </si>
  <si>
    <t>02</t>
  </si>
  <si>
    <r>
      <rPr>
        <sz val="11"/>
        <rFont val="宋体"/>
        <charset val="134"/>
      </rPr>
      <t> 中等职业教育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</si>
  <si>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</si>
  <si>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</si>
  <si>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</si>
  <si>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221</t>
  </si>
  <si>
    <t>01</t>
  </si>
  <si>
    <r>
      <rPr>
        <sz val="11"/>
        <rFont val="宋体"/>
        <charset val="134"/>
      </rPr>
      <t> 住房公积金</t>
    </r>
  </si>
  <si>
    <t>表2：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</si>
  <si>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</si>
  <si>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</si>
  <si>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</si>
  <si>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</si>
  <si>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</si>
  <si>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</si>
  <si>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</si>
  <si>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</si>
  <si>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</si>
  <si>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</si>
  <si>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</si>
  <si>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</si>
  <si>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</si>
  <si>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</si>
  <si>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</si>
  <si>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</si>
  <si>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</si>
  <si>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</si>
  <si>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</si>
  <si>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</si>
  <si>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</si>
  <si>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</si>
  <si>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</si>
  <si>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</si>
  <si>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</si>
  <si>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</si>
  <si>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</si>
  <si>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</si>
  <si>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</si>
  <si>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</si>
  <si>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</si>
  <si>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</si>
  <si>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</si>
  <si>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</si>
  <si>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</si>
  <si>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</si>
  <si>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</si>
  <si>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</si>
  <si>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</si>
  <si>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表2-1：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</si>
  <si>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</si>
  <si>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</si>
  <si>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</si>
  <si>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</si>
  <si>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</si>
  <si>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</si>
  <si>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</si>
  <si>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</si>
  <si>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</si>
  <si>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</si>
  <si>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</si>
  <si>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</si>
  <si>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</si>
  <si>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301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</si>
  <si>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</si>
  <si>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</si>
  <si>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</si>
  <si>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</si>
  <si>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</si>
  <si>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</si>
  <si>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</si>
  <si>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</si>
  <si>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</si>
  <si>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</si>
  <si>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</si>
  <si>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</si>
  <si>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</si>
  <si>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</si>
  <si>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</si>
  <si>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</si>
  <si>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</si>
  <si>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</si>
  <si>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</si>
  <si>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</si>
  <si>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</si>
  <si>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</si>
  <si>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</si>
  <si>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</si>
  <si>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</si>
  <si>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</si>
  <si>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</si>
  <si>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</si>
  <si>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</si>
  <si>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</si>
  <si>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</si>
  <si>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</si>
  <si>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</si>
  <si>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</si>
  <si>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退休费</t>
  </si>
  <si>
    <t>生活补助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</si>
  <si>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</si>
  <si>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</si>
  <si>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</si>
  <si>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</si>
  <si>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</si>
  <si>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</si>
  <si>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</si>
  <si>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</si>
  <si>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</si>
  <si>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</si>
  <si>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</si>
  <si>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</si>
  <si>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</si>
  <si>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</si>
  <si>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</si>
  <si>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</si>
  <si>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</si>
  <si>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</si>
  <si>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</si>
  <si>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</si>
  <si>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</si>
  <si>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</si>
  <si>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</si>
  <si>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</si>
  <si>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</si>
  <si>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</si>
  <si>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</si>
  <si>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</si>
  <si>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</si>
  <si>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</si>
  <si>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</si>
  <si>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</si>
  <si>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</si>
  <si>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</si>
  <si>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</si>
  <si>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</si>
  <si>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</si>
  <si>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</si>
  <si>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</si>
  <si>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</si>
  <si>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</si>
  <si>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</si>
  <si>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</si>
  <si>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</si>
  <si>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</si>
  <si>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</si>
  <si>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</si>
  <si>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</si>
  <si>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</si>
  <si>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</si>
  <si>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</si>
  <si>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</si>
  <si>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</si>
  <si>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</si>
  <si>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</si>
  <si>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</si>
  <si>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</si>
  <si>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</si>
  <si>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</si>
  <si>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</si>
  <si>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</si>
  <si>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</si>
  <si>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</si>
  <si>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</si>
  <si>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</si>
  <si>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</si>
  <si>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</si>
  <si>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</si>
  <si>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</si>
  <si>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</si>
  <si>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</si>
  <si>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</si>
  <si>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</si>
  <si>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</si>
  <si>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</si>
  <si>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</si>
  <si>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</si>
  <si>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</si>
  <si>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</si>
  <si>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</si>
  <si>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</si>
  <si>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</si>
  <si>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</si>
  <si>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 xml:space="preserve"> 工资福利支出</t>
  </si>
  <si>
    <t>社会福利和救助</t>
  </si>
  <si>
    <t>表3-2：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</si>
  <si>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</si>
  <si>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</si>
  <si>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</si>
  <si>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</si>
  <si>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</si>
  <si>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</si>
  <si>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</si>
  <si>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</si>
  <si>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</si>
  <si>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</si>
  <si>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</si>
  <si>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</si>
  <si>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</si>
  <si>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</si>
  <si>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</si>
  <si>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</si>
  <si>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</si>
  <si>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</si>
  <si>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</si>
  <si>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</si>
  <si>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</si>
  <si>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</si>
  <si>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</si>
  <si>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</si>
  <si>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</si>
  <si>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</si>
  <si>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</si>
  <si>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培养中专学历技术应用人才，提高社会职业素质</t>
  </si>
  <si>
    <t>进行高星级饭店运营与管理、旅游服务与管理、中餐烹饪与营养膳食、航空服务、会计、市场营销、物流服务与管理、计算机应用、电子技术应用、机电技术应用、机械加工技术、汽车制造及检修、铁道运输管理、学前教育、现代农艺技术等专业学历教育；相关职业培训。</t>
  </si>
  <si>
    <t>年度部门整体支出预算</t>
  </si>
  <si>
    <t>资金总额</t>
  </si>
  <si>
    <t>财政拨款</t>
  </si>
  <si>
    <t>其他资金</t>
  </si>
  <si>
    <t>年度总体目标</t>
  </si>
  <si>
    <t xml:space="preserve">学校将完成加强党的建设、落实立德树人、提升专业发展水平、提升实训基地建设水平、提升课程教学质量、提升师资队伍质量、提升校企合作质量、提升学校治理水平、提升信息化水平、提升社会服务质量等十大任务；计算机应用和会计事务两个专业将完成专业升级和数字化改造、人才培养模式创新、课程体系建设和教材与教法改革、培养教学创新团队、实践教学基地建设、提升社会服务能力、促进国际交流合作等七大任务；计算机应用专业实训基地将完成提升基础建设水平、打造优质实训环境、建设教学资源库、开展社会化培训和企业化生产、校企合作、优化实训基地运行管理、提升信息化水平、区域共享等八大任务。   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</si>
  <si>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</si>
  <si>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</si>
  <si>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</si>
  <si>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</si>
  <si>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</si>
  <si>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</si>
  <si>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</si>
  <si>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服务对象</t>
  </si>
  <si>
    <t>约5000名师生</t>
  </si>
  <si>
    <t>质量指标</t>
  </si>
  <si>
    <t>升学质量</t>
  </si>
  <si>
    <t>预计约有600参加对口高考和普通艺术高考，预计上线540人，上线率90%，其中本科上线40人，专科上线500人</t>
  </si>
  <si>
    <t>时效指标</t>
  </si>
  <si>
    <t>完成时间</t>
  </si>
  <si>
    <t>2022年12月31日之前</t>
  </si>
  <si>
    <t>成本指标</t>
  </si>
  <si>
    <t>5881.61万元</t>
  </si>
  <si>
    <t>477.89万元</t>
  </si>
  <si>
    <t>效益指标</t>
  </si>
  <si>
    <t>社会效益指标</t>
  </si>
  <si>
    <t>促进教育公平和劳动者素质提高</t>
  </si>
  <si>
    <t>缩小了城乡差别，培养了大批技能型人才，保证了职业教育的稳步发展，推行素质教育、迎接新时期挑战，培养高科技人才</t>
  </si>
  <si>
    <t>可持续影响指标</t>
  </si>
  <si>
    <t>通过辐射、带头作用，提高攀西地区职业教育教学水平</t>
  </si>
  <si>
    <t>将攀枝花市经贸旅游学校建设为“全国知名、西部一流、区域引领”的四川省五星名中职学校</t>
  </si>
  <si>
    <t>满意度指标</t>
  </si>
  <si>
    <t>服务对象满意度指标</t>
  </si>
  <si>
    <t>教职工、学生和家长满意度</t>
  </si>
  <si>
    <t>≥96%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</si>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</sst>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##0.00"/>
  </numFmts>
  <fonts count="48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333333"/>
      <name val="宋体"/>
      <charset val="1"/>
    </font>
    <font>
      <sz val="12"/>
      <name val="方正黑体简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color indexed="8"/>
      <name val="宋体"/>
      <charset val="1"/>
      <scheme val="minor"/>
    </font>
    <font>
      <b/>
      <sz val="16"/>
      <name val="宋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22"/>
      <name val="楷体"/>
      <charset val="134"/>
    </font>
    <font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0" borderId="27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29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2" fillId="16" borderId="28" applyNumberFormat="0" applyAlignment="0" applyProtection="0">
      <alignment vertical="center"/>
    </xf>
    <xf numFmtId="0" fontId="44" fillId="16" borderId="27" applyNumberFormat="0" applyAlignment="0" applyProtection="0">
      <alignment vertical="center"/>
    </xf>
    <xf numFmtId="0" fontId="29" fillId="4" borderId="25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" fillId="0" borderId="0"/>
  </cellStyleXfs>
  <cellXfs count="131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left" vertical="center" wrapText="1"/>
    </xf>
    <xf numFmtId="176" fontId="9" fillId="0" borderId="4" xfId="8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0" fillId="0" borderId="11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0" fillId="0" borderId="13" xfId="0" applyFont="1" applyFill="1" applyBorder="1">
      <alignment vertical="center"/>
    </xf>
    <xf numFmtId="0" fontId="10" fillId="0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12" fillId="0" borderId="11" xfId="0" applyFont="1" applyFill="1" applyBorder="1">
      <alignment vertical="center"/>
    </xf>
    <xf numFmtId="0" fontId="12" fillId="0" borderId="15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indent="1"/>
    </xf>
    <xf numFmtId="4" fontId="16" fillId="0" borderId="4" xfId="0" applyNumberFormat="1" applyFont="1" applyBorder="1" applyAlignment="1">
      <alignment horizontal="right" vertical="center"/>
    </xf>
    <xf numFmtId="49" fontId="18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16" fillId="0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2" fillId="0" borderId="4" xfId="0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7" fillId="0" borderId="13" xfId="0" applyFont="1" applyFill="1" applyBorder="1">
      <alignment vertical="center"/>
    </xf>
    <xf numFmtId="0" fontId="2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25" style="127" customWidth="1"/>
    <col min="2" max="16384" width="9" style="127"/>
  </cols>
  <sheetData>
    <row r="1" ht="104" customHeight="1" spans="1:1">
      <c r="A1" s="128" t="s">
        <v>0</v>
      </c>
    </row>
    <row r="2" ht="66" customHeight="1" spans="1:1">
      <c r="A2" s="129" t="s">
        <v>1</v>
      </c>
    </row>
    <row r="3" ht="62" customHeight="1" spans="1:1">
      <c r="A3" s="130">
        <v>44603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28" customWidth="1"/>
    <col min="2" max="2" width="13.3333333333333" style="28" customWidth="1"/>
    <col min="3" max="3" width="41.0333333333333" style="28" customWidth="1"/>
    <col min="4" max="9" width="16.4083333333333" style="28" customWidth="1"/>
    <col min="10" max="10" width="1.53333333333333" style="28" customWidth="1"/>
    <col min="11" max="16384" width="10" style="28"/>
  </cols>
  <sheetData>
    <row r="1" ht="24.95" customHeight="1" spans="1:10">
      <c r="A1" s="29"/>
      <c r="B1" s="56" t="s">
        <v>276</v>
      </c>
      <c r="C1" s="32"/>
      <c r="D1" s="33"/>
      <c r="E1" s="33"/>
      <c r="F1" s="33"/>
      <c r="G1" s="33"/>
      <c r="H1" s="33"/>
      <c r="J1" s="37"/>
    </row>
    <row r="2" ht="22.9" customHeight="1" spans="1:10">
      <c r="A2" s="29"/>
      <c r="B2" s="34" t="s">
        <v>277</v>
      </c>
      <c r="C2" s="34"/>
      <c r="D2" s="34"/>
      <c r="E2" s="34"/>
      <c r="F2" s="34"/>
      <c r="G2" s="34"/>
      <c r="H2" s="34"/>
      <c r="I2" s="34"/>
      <c r="J2" s="37" t="s">
        <v>3</v>
      </c>
    </row>
    <row r="3" ht="19.5" customHeight="1" spans="1:10">
      <c r="A3" s="35"/>
      <c r="B3" s="36" t="s">
        <v>5</v>
      </c>
      <c r="C3" s="36"/>
      <c r="D3" s="47"/>
      <c r="E3" s="47"/>
      <c r="F3" s="47"/>
      <c r="G3" s="47"/>
      <c r="H3" s="47"/>
      <c r="I3" s="47" t="s">
        <v>6</v>
      </c>
      <c r="J3" s="48"/>
    </row>
    <row r="4" ht="24.4" customHeight="1" spans="1:10">
      <c r="A4" s="37"/>
      <c r="B4" s="38" t="s">
        <v>278</v>
      </c>
      <c r="C4" s="38" t="s">
        <v>71</v>
      </c>
      <c r="D4" s="38" t="s">
        <v>279</v>
      </c>
      <c r="E4" s="38"/>
      <c r="F4" s="38"/>
      <c r="G4" s="38"/>
      <c r="H4" s="38"/>
      <c r="I4" s="38"/>
      <c r="J4" s="49"/>
    </row>
    <row r="5" ht="24.4" customHeight="1" spans="1:10">
      <c r="A5" s="39"/>
      <c r="B5" s="38"/>
      <c r="C5" s="38"/>
      <c r="D5" s="38" t="s">
        <v>59</v>
      </c>
      <c r="E5" s="53" t="s">
        <v>210</v>
      </c>
      <c r="F5" s="38" t="s">
        <v>280</v>
      </c>
      <c r="G5" s="38"/>
      <c r="H5" s="38"/>
      <c r="I5" s="38" t="s">
        <v>172</v>
      </c>
      <c r="J5" s="49"/>
    </row>
    <row r="6" ht="24.4" customHeight="1" spans="1:10">
      <c r="A6" s="39"/>
      <c r="B6" s="38"/>
      <c r="C6" s="38"/>
      <c r="D6" s="38"/>
      <c r="E6" s="53"/>
      <c r="F6" s="38" t="s">
        <v>146</v>
      </c>
      <c r="G6" s="38" t="s">
        <v>281</v>
      </c>
      <c r="H6" s="38" t="s">
        <v>282</v>
      </c>
      <c r="I6" s="38"/>
      <c r="J6" s="50"/>
    </row>
    <row r="7" ht="27" customHeight="1" spans="1:10">
      <c r="A7" s="57"/>
      <c r="B7" s="38"/>
      <c r="C7" s="38" t="s">
        <v>72</v>
      </c>
      <c r="D7" s="41">
        <f t="shared" ref="D7:I7" si="0">SUM(D8)</f>
        <v>6.36</v>
      </c>
      <c r="E7" s="41">
        <f t="shared" si="0"/>
        <v>0</v>
      </c>
      <c r="F7" s="41">
        <f t="shared" si="0"/>
        <v>4.86</v>
      </c>
      <c r="G7" s="41">
        <f t="shared" si="0"/>
        <v>0</v>
      </c>
      <c r="H7" s="41">
        <f t="shared" si="0"/>
        <v>4.86</v>
      </c>
      <c r="I7" s="41">
        <f t="shared" si="0"/>
        <v>1.5</v>
      </c>
      <c r="J7" s="58"/>
    </row>
    <row r="8" ht="33" customHeight="1" spans="1:10">
      <c r="A8" s="39"/>
      <c r="B8" s="42">
        <v>203007</v>
      </c>
      <c r="C8" s="42" t="s">
        <v>73</v>
      </c>
      <c r="D8" s="44">
        <f>SUM(E8+F8+I8)</f>
        <v>6.36</v>
      </c>
      <c r="E8" s="44">
        <v>0</v>
      </c>
      <c r="F8" s="44">
        <v>4.86</v>
      </c>
      <c r="G8" s="44">
        <v>0</v>
      </c>
      <c r="H8" s="44">
        <v>4.86</v>
      </c>
      <c r="I8" s="44">
        <v>1.5</v>
      </c>
      <c r="J8" s="49"/>
    </row>
    <row r="9" ht="27" customHeight="1" spans="1:10">
      <c r="A9" s="45"/>
      <c r="B9" s="45"/>
      <c r="C9" s="45"/>
      <c r="D9" s="45"/>
      <c r="E9" s="45"/>
      <c r="F9" s="45"/>
      <c r="G9" s="45"/>
      <c r="H9" s="45"/>
      <c r="I9" s="45"/>
      <c r="J9" s="52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style="28" customWidth="1"/>
    <col min="2" max="4" width="6.15" style="28" customWidth="1"/>
    <col min="5" max="5" width="13.3333333333333" style="28" customWidth="1"/>
    <col min="6" max="6" width="41.0333333333333" style="28" customWidth="1"/>
    <col min="7" max="9" width="16.4083333333333" style="28" customWidth="1"/>
    <col min="10" max="10" width="1.53333333333333" style="28" customWidth="1"/>
    <col min="11" max="12" width="9.75" style="28" customWidth="1"/>
    <col min="13" max="16384" width="10" style="28"/>
  </cols>
  <sheetData>
    <row r="1" ht="24.95" customHeight="1" spans="1:10">
      <c r="A1" s="29"/>
      <c r="B1" s="30" t="s">
        <v>283</v>
      </c>
      <c r="C1" s="31"/>
      <c r="D1" s="31"/>
      <c r="E1" s="32"/>
      <c r="F1" s="32"/>
      <c r="G1" s="33"/>
      <c r="H1" s="33"/>
      <c r="J1" s="37"/>
    </row>
    <row r="2" ht="22.9" customHeight="1" spans="1:10">
      <c r="A2" s="29"/>
      <c r="B2" s="34" t="s">
        <v>284</v>
      </c>
      <c r="C2" s="34"/>
      <c r="D2" s="34"/>
      <c r="E2" s="34"/>
      <c r="F2" s="34"/>
      <c r="G2" s="34"/>
      <c r="H2" s="34"/>
      <c r="I2" s="34"/>
      <c r="J2" s="37" t="s">
        <v>3</v>
      </c>
    </row>
    <row r="3" ht="19.5" customHeight="1" spans="1:10">
      <c r="A3" s="35"/>
      <c r="B3" s="36" t="s">
        <v>5</v>
      </c>
      <c r="C3" s="36"/>
      <c r="D3" s="36"/>
      <c r="E3" s="36"/>
      <c r="F3" s="36"/>
      <c r="G3" s="35"/>
      <c r="H3" s="35"/>
      <c r="I3" s="47" t="s">
        <v>6</v>
      </c>
      <c r="J3" s="48"/>
    </row>
    <row r="4" ht="24.4" customHeight="1" spans="1:10">
      <c r="A4" s="37"/>
      <c r="B4" s="38" t="s">
        <v>9</v>
      </c>
      <c r="C4" s="38"/>
      <c r="D4" s="38"/>
      <c r="E4" s="38"/>
      <c r="F4" s="38"/>
      <c r="G4" s="38" t="s">
        <v>285</v>
      </c>
      <c r="H4" s="38"/>
      <c r="I4" s="38"/>
      <c r="J4" s="49"/>
    </row>
    <row r="5" ht="24.4" customHeight="1" spans="1:10">
      <c r="A5" s="39"/>
      <c r="B5" s="38" t="s">
        <v>80</v>
      </c>
      <c r="C5" s="38"/>
      <c r="D5" s="38"/>
      <c r="E5" s="38" t="s">
        <v>70</v>
      </c>
      <c r="F5" s="38" t="s">
        <v>71</v>
      </c>
      <c r="G5" s="38" t="s">
        <v>59</v>
      </c>
      <c r="H5" s="38" t="s">
        <v>76</v>
      </c>
      <c r="I5" s="38" t="s">
        <v>77</v>
      </c>
      <c r="J5" s="49"/>
    </row>
    <row r="6" ht="24.4" customHeight="1" spans="1:10">
      <c r="A6" s="39"/>
      <c r="B6" s="38" t="s">
        <v>82</v>
      </c>
      <c r="C6" s="38" t="s">
        <v>83</v>
      </c>
      <c r="D6" s="38" t="s">
        <v>84</v>
      </c>
      <c r="E6" s="38"/>
      <c r="F6" s="38"/>
      <c r="G6" s="38"/>
      <c r="H6" s="38"/>
      <c r="I6" s="38"/>
      <c r="J6" s="50"/>
    </row>
    <row r="7" ht="27" customHeight="1" spans="1:10">
      <c r="A7" s="40"/>
      <c r="B7" s="38"/>
      <c r="C7" s="38"/>
      <c r="D7" s="38"/>
      <c r="E7" s="38"/>
      <c r="F7" s="38" t="s">
        <v>72</v>
      </c>
      <c r="G7" s="41">
        <v>0</v>
      </c>
      <c r="H7" s="41">
        <v>0</v>
      </c>
      <c r="I7" s="41">
        <v>0</v>
      </c>
      <c r="J7" s="51"/>
    </row>
    <row r="8" ht="27" customHeight="1" spans="1:10">
      <c r="A8" s="39"/>
      <c r="B8" s="42"/>
      <c r="C8" s="42"/>
      <c r="D8" s="42"/>
      <c r="E8" s="42">
        <v>203007</v>
      </c>
      <c r="F8" s="43" t="s">
        <v>275</v>
      </c>
      <c r="G8" s="44">
        <v>0</v>
      </c>
      <c r="H8" s="44">
        <v>0</v>
      </c>
      <c r="I8" s="44">
        <v>0</v>
      </c>
      <c r="J8" s="50"/>
    </row>
    <row r="9" ht="27" customHeight="1" spans="1:10">
      <c r="A9" s="45"/>
      <c r="B9" s="46"/>
      <c r="C9" s="46"/>
      <c r="D9" s="46"/>
      <c r="E9" s="46"/>
      <c r="F9" s="45"/>
      <c r="G9" s="45"/>
      <c r="H9" s="45"/>
      <c r="I9" s="45"/>
      <c r="J9" s="52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3333333333333" style="28" customWidth="1"/>
    <col min="2" max="2" width="13.3333333333333" style="28" customWidth="1"/>
    <col min="3" max="3" width="41.0333333333333" style="28" customWidth="1"/>
    <col min="4" max="9" width="16.4083333333333" style="28" customWidth="1"/>
    <col min="10" max="10" width="1.53333333333333" style="28" customWidth="1"/>
    <col min="11" max="16384" width="10" style="28"/>
  </cols>
  <sheetData>
    <row r="1" ht="24.95" customHeight="1" spans="1:10">
      <c r="A1" s="29"/>
      <c r="B1" s="30" t="s">
        <v>286</v>
      </c>
      <c r="C1" s="32"/>
      <c r="D1" s="33"/>
      <c r="E1" s="33"/>
      <c r="F1" s="33"/>
      <c r="G1" s="33"/>
      <c r="H1" s="33"/>
      <c r="J1" s="37"/>
    </row>
    <row r="2" ht="22.9" customHeight="1" spans="1:10">
      <c r="A2" s="29"/>
      <c r="B2" s="34" t="s">
        <v>287</v>
      </c>
      <c r="C2" s="34"/>
      <c r="D2" s="34"/>
      <c r="E2" s="34"/>
      <c r="F2" s="34"/>
      <c r="G2" s="34"/>
      <c r="H2" s="34"/>
      <c r="I2" s="34"/>
      <c r="J2" s="37" t="s">
        <v>3</v>
      </c>
    </row>
    <row r="3" ht="19.5" customHeight="1" spans="1:10">
      <c r="A3" s="35"/>
      <c r="B3" s="36" t="s">
        <v>5</v>
      </c>
      <c r="C3" s="36"/>
      <c r="D3" s="47"/>
      <c r="E3" s="47"/>
      <c r="F3" s="47"/>
      <c r="G3" s="47"/>
      <c r="H3" s="47"/>
      <c r="I3" s="47" t="s">
        <v>6</v>
      </c>
      <c r="J3" s="48"/>
    </row>
    <row r="4" ht="24.4" customHeight="1" spans="1:10">
      <c r="A4" s="37"/>
      <c r="B4" s="38" t="s">
        <v>278</v>
      </c>
      <c r="C4" s="38" t="s">
        <v>71</v>
      </c>
      <c r="D4" s="38" t="s">
        <v>279</v>
      </c>
      <c r="E4" s="38"/>
      <c r="F4" s="38"/>
      <c r="G4" s="38"/>
      <c r="H4" s="38"/>
      <c r="I4" s="38"/>
      <c r="J4" s="49"/>
    </row>
    <row r="5" ht="24.4" customHeight="1" spans="1:10">
      <c r="A5" s="39"/>
      <c r="B5" s="38"/>
      <c r="C5" s="38"/>
      <c r="D5" s="38" t="s">
        <v>59</v>
      </c>
      <c r="E5" s="53" t="s">
        <v>210</v>
      </c>
      <c r="F5" s="38" t="s">
        <v>280</v>
      </c>
      <c r="G5" s="38"/>
      <c r="H5" s="38"/>
      <c r="I5" s="38" t="s">
        <v>172</v>
      </c>
      <c r="J5" s="49"/>
    </row>
    <row r="6" ht="24.4" customHeight="1" spans="1:10">
      <c r="A6" s="39"/>
      <c r="B6" s="38"/>
      <c r="C6" s="38"/>
      <c r="D6" s="38"/>
      <c r="E6" s="53"/>
      <c r="F6" s="38" t="s">
        <v>146</v>
      </c>
      <c r="G6" s="38" t="s">
        <v>281</v>
      </c>
      <c r="H6" s="38" t="s">
        <v>282</v>
      </c>
      <c r="I6" s="38"/>
      <c r="J6" s="50"/>
    </row>
    <row r="7" ht="27" customHeight="1" spans="1:10">
      <c r="A7" s="40"/>
      <c r="B7" s="38"/>
      <c r="C7" s="38" t="s">
        <v>72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51"/>
    </row>
    <row r="8" ht="27" customHeight="1" spans="1:10">
      <c r="A8" s="39"/>
      <c r="B8" s="42">
        <v>203007</v>
      </c>
      <c r="C8" s="54" t="s">
        <v>73</v>
      </c>
      <c r="D8" s="55" t="s">
        <v>275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9"/>
    </row>
    <row r="9" ht="27" customHeight="1" spans="1:10">
      <c r="A9" s="45"/>
      <c r="B9" s="45"/>
      <c r="C9" s="45"/>
      <c r="D9" s="45"/>
      <c r="E9" s="45"/>
      <c r="F9" s="45"/>
      <c r="G9" s="45"/>
      <c r="H9" s="45"/>
      <c r="I9" s="45"/>
      <c r="J9" s="52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O15" sqref="O15"/>
    </sheetView>
  </sheetViews>
  <sheetFormatPr defaultColWidth="10" defaultRowHeight="13.5"/>
  <cols>
    <col min="1" max="1" width="1.53333333333333" style="28" customWidth="1"/>
    <col min="2" max="4" width="6.15" style="28" customWidth="1"/>
    <col min="5" max="5" width="13.3333333333333" style="28" customWidth="1"/>
    <col min="6" max="6" width="41.0333333333333" style="28" customWidth="1"/>
    <col min="7" max="9" width="16.4083333333333" style="28" customWidth="1"/>
    <col min="10" max="10" width="1.53333333333333" style="28" customWidth="1"/>
    <col min="11" max="12" width="9.75" style="28" customWidth="1"/>
    <col min="13" max="16384" width="10" style="28"/>
  </cols>
  <sheetData>
    <row r="1" ht="24.95" customHeight="1" spans="1:10">
      <c r="A1" s="29"/>
      <c r="B1" s="30" t="s">
        <v>288</v>
      </c>
      <c r="C1" s="31"/>
      <c r="D1" s="31"/>
      <c r="E1" s="32"/>
      <c r="F1" s="32"/>
      <c r="G1" s="33"/>
      <c r="H1" s="33"/>
      <c r="J1" s="37"/>
    </row>
    <row r="2" ht="22.9" customHeight="1" spans="1:10">
      <c r="A2" s="29"/>
      <c r="B2" s="34" t="s">
        <v>289</v>
      </c>
      <c r="C2" s="34"/>
      <c r="D2" s="34"/>
      <c r="E2" s="34"/>
      <c r="F2" s="34"/>
      <c r="G2" s="34"/>
      <c r="H2" s="34"/>
      <c r="I2" s="34"/>
      <c r="J2" s="37" t="s">
        <v>3</v>
      </c>
    </row>
    <row r="3" ht="19.5" customHeight="1" spans="1:10">
      <c r="A3" s="35"/>
      <c r="B3" s="36" t="s">
        <v>5</v>
      </c>
      <c r="C3" s="36"/>
      <c r="D3" s="36"/>
      <c r="E3" s="36"/>
      <c r="F3" s="36"/>
      <c r="G3" s="35"/>
      <c r="H3" s="35"/>
      <c r="I3" s="47" t="s">
        <v>6</v>
      </c>
      <c r="J3" s="48"/>
    </row>
    <row r="4" ht="24.4" customHeight="1" spans="1:10">
      <c r="A4" s="37"/>
      <c r="B4" s="38" t="s">
        <v>9</v>
      </c>
      <c r="C4" s="38"/>
      <c r="D4" s="38"/>
      <c r="E4" s="38"/>
      <c r="F4" s="38"/>
      <c r="G4" s="38" t="s">
        <v>290</v>
      </c>
      <c r="H4" s="38"/>
      <c r="I4" s="38"/>
      <c r="J4" s="49"/>
    </row>
    <row r="5" ht="24.4" customHeight="1" spans="1:10">
      <c r="A5" s="39"/>
      <c r="B5" s="38" t="s">
        <v>80</v>
      </c>
      <c r="C5" s="38"/>
      <c r="D5" s="38"/>
      <c r="E5" s="38" t="s">
        <v>70</v>
      </c>
      <c r="F5" s="38" t="s">
        <v>71</v>
      </c>
      <c r="G5" s="38" t="s">
        <v>59</v>
      </c>
      <c r="H5" s="38" t="s">
        <v>76</v>
      </c>
      <c r="I5" s="38" t="s">
        <v>77</v>
      </c>
      <c r="J5" s="49"/>
    </row>
    <row r="6" ht="24.4" customHeight="1" spans="1:10">
      <c r="A6" s="39"/>
      <c r="B6" s="38" t="s">
        <v>82</v>
      </c>
      <c r="C6" s="38" t="s">
        <v>83</v>
      </c>
      <c r="D6" s="38" t="s">
        <v>84</v>
      </c>
      <c r="E6" s="38"/>
      <c r="F6" s="38"/>
      <c r="G6" s="38"/>
      <c r="H6" s="38"/>
      <c r="I6" s="38"/>
      <c r="J6" s="50"/>
    </row>
    <row r="7" ht="27" customHeight="1" spans="1:10">
      <c r="A7" s="40"/>
      <c r="B7" s="38"/>
      <c r="C7" s="38"/>
      <c r="D7" s="38"/>
      <c r="E7" s="38"/>
      <c r="F7" s="38" t="s">
        <v>72</v>
      </c>
      <c r="G7" s="41">
        <v>0</v>
      </c>
      <c r="H7" s="41">
        <v>0</v>
      </c>
      <c r="I7" s="41">
        <v>0</v>
      </c>
      <c r="J7" s="51"/>
    </row>
    <row r="8" ht="27" customHeight="1" spans="1:10">
      <c r="A8" s="39"/>
      <c r="B8" s="42"/>
      <c r="C8" s="42"/>
      <c r="D8" s="42"/>
      <c r="E8" s="42">
        <v>203007</v>
      </c>
      <c r="F8" s="43" t="s">
        <v>275</v>
      </c>
      <c r="G8" s="44">
        <v>0</v>
      </c>
      <c r="H8" s="44">
        <v>0</v>
      </c>
      <c r="I8" s="44">
        <v>0</v>
      </c>
      <c r="J8" s="50"/>
    </row>
    <row r="9" ht="27" customHeight="1" spans="1:10">
      <c r="A9" s="45"/>
      <c r="B9" s="46"/>
      <c r="C9" s="46"/>
      <c r="D9" s="46"/>
      <c r="E9" s="46"/>
      <c r="F9" s="45"/>
      <c r="G9" s="45"/>
      <c r="H9" s="45"/>
      <c r="I9" s="45"/>
      <c r="J9" s="52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4" sqref="E14:F14"/>
    </sheetView>
  </sheetViews>
  <sheetFormatPr defaultColWidth="9" defaultRowHeight="13.5" outlineLevelCol="7"/>
  <cols>
    <col min="8" max="8" width="17.75" customWidth="1"/>
  </cols>
  <sheetData>
    <row r="1" spans="1:7">
      <c r="A1" s="11" t="s">
        <v>291</v>
      </c>
      <c r="B1" s="11"/>
      <c r="C1" s="11"/>
      <c r="D1" s="11"/>
      <c r="E1" s="11"/>
      <c r="F1" s="11"/>
      <c r="G1" s="11"/>
    </row>
    <row r="2" ht="20.25" spans="1:8">
      <c r="A2" s="12" t="s">
        <v>292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293</v>
      </c>
      <c r="B3" s="13"/>
      <c r="C3" s="13"/>
      <c r="D3" s="13"/>
      <c r="E3" s="13"/>
      <c r="F3" s="13"/>
      <c r="G3" s="13"/>
      <c r="H3" s="13"/>
    </row>
    <row r="4" ht="14.25" spans="1:8">
      <c r="A4" s="13"/>
      <c r="B4" s="13"/>
      <c r="C4" s="13"/>
      <c r="D4" s="13"/>
      <c r="E4" s="13"/>
      <c r="F4" s="13"/>
      <c r="G4" s="13"/>
      <c r="H4" s="14" t="s">
        <v>294</v>
      </c>
    </row>
    <row r="5" spans="1:8">
      <c r="A5" s="15" t="s">
        <v>295</v>
      </c>
      <c r="B5" s="15"/>
      <c r="C5" s="15"/>
      <c r="D5" s="15" t="s">
        <v>73</v>
      </c>
      <c r="E5" s="15"/>
      <c r="F5" s="15"/>
      <c r="G5" s="15"/>
      <c r="H5" s="15"/>
    </row>
    <row r="6" spans="1:8">
      <c r="A6" s="15" t="s">
        <v>296</v>
      </c>
      <c r="B6" s="15" t="s">
        <v>297</v>
      </c>
      <c r="C6" s="15"/>
      <c r="D6" s="15" t="s">
        <v>298</v>
      </c>
      <c r="E6" s="15"/>
      <c r="F6" s="15"/>
      <c r="G6" s="15"/>
      <c r="H6" s="15"/>
    </row>
    <row r="7" ht="108" customHeight="1" spans="1:8">
      <c r="A7" s="15"/>
      <c r="B7" s="16" t="s">
        <v>299</v>
      </c>
      <c r="C7" s="16"/>
      <c r="D7" s="15" t="s">
        <v>300</v>
      </c>
      <c r="E7" s="15"/>
      <c r="F7" s="15"/>
      <c r="G7" s="15"/>
      <c r="H7" s="15"/>
    </row>
    <row r="8" ht="29" customHeight="1" spans="1:8">
      <c r="A8" s="15"/>
      <c r="B8" s="15" t="s">
        <v>301</v>
      </c>
      <c r="C8" s="15"/>
      <c r="D8" s="15"/>
      <c r="E8" s="15"/>
      <c r="F8" s="15" t="s">
        <v>302</v>
      </c>
      <c r="G8" s="15" t="s">
        <v>303</v>
      </c>
      <c r="H8" s="15" t="s">
        <v>304</v>
      </c>
    </row>
    <row r="9" ht="32" customHeight="1" spans="1:8">
      <c r="A9" s="15"/>
      <c r="B9" s="15"/>
      <c r="C9" s="15"/>
      <c r="D9" s="15"/>
      <c r="E9" s="15"/>
      <c r="F9" s="17">
        <v>6359.5</v>
      </c>
      <c r="G9" s="17">
        <v>6359.5</v>
      </c>
      <c r="H9" s="18">
        <v>0</v>
      </c>
    </row>
    <row r="10" ht="87" customHeight="1" spans="1:8">
      <c r="A10" s="19" t="s">
        <v>305</v>
      </c>
      <c r="B10" s="20" t="s">
        <v>306</v>
      </c>
      <c r="C10" s="20"/>
      <c r="D10" s="20"/>
      <c r="E10" s="20"/>
      <c r="F10" s="20"/>
      <c r="G10" s="20"/>
      <c r="H10" s="20"/>
    </row>
    <row r="11" ht="28" customHeight="1" spans="1:8">
      <c r="A11" s="21" t="s">
        <v>307</v>
      </c>
      <c r="B11" s="21" t="s">
        <v>308</v>
      </c>
      <c r="C11" s="21" t="s">
        <v>309</v>
      </c>
      <c r="D11" s="21"/>
      <c r="E11" s="21" t="s">
        <v>310</v>
      </c>
      <c r="F11" s="21"/>
      <c r="G11" s="21" t="s">
        <v>311</v>
      </c>
      <c r="H11" s="21"/>
    </row>
    <row r="12" ht="25" customHeight="1" spans="1:8">
      <c r="A12" s="21"/>
      <c r="B12" s="22" t="s">
        <v>312</v>
      </c>
      <c r="C12" s="23" t="s">
        <v>313</v>
      </c>
      <c r="D12" s="24"/>
      <c r="E12" s="25" t="s">
        <v>314</v>
      </c>
      <c r="F12" s="25"/>
      <c r="G12" s="25" t="s">
        <v>315</v>
      </c>
      <c r="H12" s="25"/>
    </row>
    <row r="13" ht="46" customHeight="1" spans="1:8">
      <c r="A13" s="21"/>
      <c r="B13" s="26"/>
      <c r="C13" s="21" t="s">
        <v>316</v>
      </c>
      <c r="D13" s="21"/>
      <c r="E13" s="25" t="s">
        <v>317</v>
      </c>
      <c r="F13" s="25"/>
      <c r="G13" s="25" t="s">
        <v>318</v>
      </c>
      <c r="H13" s="25"/>
    </row>
    <row r="14" ht="25" customHeight="1" spans="1:8">
      <c r="A14" s="21"/>
      <c r="B14" s="26"/>
      <c r="C14" s="23" t="s">
        <v>319</v>
      </c>
      <c r="D14" s="24"/>
      <c r="E14" s="25" t="s">
        <v>320</v>
      </c>
      <c r="F14" s="25"/>
      <c r="G14" s="25" t="s">
        <v>321</v>
      </c>
      <c r="H14" s="25"/>
    </row>
    <row r="15" ht="19" customHeight="1" spans="1:8">
      <c r="A15" s="21"/>
      <c r="B15" s="26"/>
      <c r="C15" s="21" t="s">
        <v>322</v>
      </c>
      <c r="D15" s="21"/>
      <c r="E15" s="25" t="s">
        <v>267</v>
      </c>
      <c r="F15" s="25"/>
      <c r="G15" s="25" t="s">
        <v>323</v>
      </c>
      <c r="H15" s="25"/>
    </row>
    <row r="16" ht="23" customHeight="1" spans="1:8">
      <c r="A16" s="21"/>
      <c r="B16" s="27"/>
      <c r="C16" s="21"/>
      <c r="D16" s="21"/>
      <c r="E16" s="25" t="s">
        <v>268</v>
      </c>
      <c r="F16" s="25"/>
      <c r="G16" s="25" t="s">
        <v>324</v>
      </c>
      <c r="H16" s="25"/>
    </row>
    <row r="17" ht="56" customHeight="1" spans="1:8">
      <c r="A17" s="21"/>
      <c r="B17" s="21" t="s">
        <v>325</v>
      </c>
      <c r="C17" s="21" t="s">
        <v>326</v>
      </c>
      <c r="D17" s="21"/>
      <c r="E17" s="25" t="s">
        <v>327</v>
      </c>
      <c r="F17" s="25"/>
      <c r="G17" s="25" t="s">
        <v>328</v>
      </c>
      <c r="H17" s="25"/>
    </row>
    <row r="18" ht="40" customHeight="1" spans="1:8">
      <c r="A18" s="21"/>
      <c r="B18" s="21"/>
      <c r="C18" s="21" t="s">
        <v>329</v>
      </c>
      <c r="D18" s="21"/>
      <c r="E18" s="25" t="s">
        <v>330</v>
      </c>
      <c r="F18" s="25"/>
      <c r="G18" s="25" t="s">
        <v>331</v>
      </c>
      <c r="H18" s="25"/>
    </row>
    <row r="19" ht="36" customHeight="1" spans="1:8">
      <c r="A19" s="21"/>
      <c r="B19" s="22" t="s">
        <v>332</v>
      </c>
      <c r="C19" s="23" t="s">
        <v>333</v>
      </c>
      <c r="D19" s="24"/>
      <c r="E19" s="25" t="s">
        <v>334</v>
      </c>
      <c r="F19" s="25"/>
      <c r="G19" s="21" t="s">
        <v>335</v>
      </c>
      <c r="H19" s="21"/>
    </row>
  </sheetData>
  <mergeCells count="40">
    <mergeCell ref="A2:H2"/>
    <mergeCell ref="A3:H3"/>
    <mergeCell ref="A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6:A9"/>
    <mergeCell ref="A11:A19"/>
    <mergeCell ref="B12:B16"/>
    <mergeCell ref="B17:B18"/>
    <mergeCell ref="B8:E9"/>
    <mergeCell ref="C15:D1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18"/>
  <sheetViews>
    <sheetView workbookViewId="0">
      <selection activeCell="C11" sqref="C11:C16"/>
    </sheetView>
  </sheetViews>
  <sheetFormatPr defaultColWidth="9" defaultRowHeight="13.5"/>
  <cols>
    <col min="1" max="1" width="3.75" customWidth="1"/>
    <col min="13" max="13" width="17.5" customWidth="1"/>
    <col min="14" max="16384" width="9" style="1"/>
  </cols>
  <sheetData>
    <row r="1" ht="27" customHeight="1" spans="2:12">
      <c r="B1" s="2" t="s">
        <v>336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2:13">
      <c r="B2" s="3" t="s">
        <v>337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ht="27" customHeight="1" spans="2:13">
      <c r="B3" s="5"/>
      <c r="C3" s="5"/>
      <c r="D3" s="5"/>
      <c r="E3" s="6"/>
      <c r="F3" s="6"/>
      <c r="G3" s="6"/>
      <c r="H3" s="6"/>
      <c r="I3" s="6"/>
      <c r="J3" s="6"/>
      <c r="K3" s="10" t="s">
        <v>6</v>
      </c>
      <c r="L3" s="10"/>
      <c r="M3" s="10"/>
    </row>
    <row r="4" ht="46" customHeight="1" spans="2:13">
      <c r="B4" s="7" t="s">
        <v>338</v>
      </c>
      <c r="C4" s="7" t="s">
        <v>273</v>
      </c>
      <c r="D4" s="7" t="s">
        <v>10</v>
      </c>
      <c r="E4" s="8" t="s">
        <v>339</v>
      </c>
      <c r="F4" s="7" t="s">
        <v>308</v>
      </c>
      <c r="G4" s="7" t="s">
        <v>309</v>
      </c>
      <c r="H4" s="7" t="s">
        <v>310</v>
      </c>
      <c r="I4" s="7" t="s">
        <v>340</v>
      </c>
      <c r="J4" s="7" t="s">
        <v>341</v>
      </c>
      <c r="K4" s="7" t="s">
        <v>342</v>
      </c>
      <c r="L4" s="7" t="s">
        <v>343</v>
      </c>
      <c r="M4" s="7" t="s">
        <v>344</v>
      </c>
    </row>
    <row r="5" ht="27" customHeight="1" spans="2:13">
      <c r="B5" s="8" t="s">
        <v>73</v>
      </c>
      <c r="C5" s="8" t="s">
        <v>275</v>
      </c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1" spans="2:13"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ht="27" customHeight="1" spans="2:13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ht="27" customHeight="1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  <row r="9" ht="27" customHeight="1" spans="2:13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</row>
    <row r="10" ht="58" customHeight="1" spans="2:13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7" customHeight="1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ht="14.25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14.25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4.25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4.2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28" customHeight="1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ht="26" customHeight="1"/>
    <row r="18" ht="30" customHeight="1"/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 outlineLevelCol="5"/>
  <cols>
    <col min="1" max="1" width="1.5" style="28" customWidth="1"/>
    <col min="2" max="2" width="40.625" style="28" customWidth="1"/>
    <col min="3" max="3" width="15.625" style="28" customWidth="1"/>
    <col min="4" max="4" width="40.625" style="28" customWidth="1"/>
    <col min="5" max="5" width="15.625" style="28" customWidth="1"/>
    <col min="6" max="6" width="1.5" style="28" customWidth="1"/>
    <col min="7" max="11" width="9.75" style="28" customWidth="1"/>
    <col min="12" max="16384" width="10" style="28"/>
  </cols>
  <sheetData>
    <row r="1" s="116" customFormat="1" ht="24.95" customHeight="1" spans="1:6">
      <c r="A1" s="59"/>
      <c r="B1" s="59" t="s">
        <v>2</v>
      </c>
      <c r="C1" s="117"/>
      <c r="D1" s="59"/>
      <c r="E1" s="118"/>
      <c r="F1" s="119" t="s">
        <v>3</v>
      </c>
    </row>
    <row r="2" ht="22.9" customHeight="1" spans="1:6">
      <c r="A2" s="98"/>
      <c r="B2" s="100" t="s">
        <v>4</v>
      </c>
      <c r="C2" s="100"/>
      <c r="D2" s="100"/>
      <c r="E2" s="100"/>
      <c r="F2" s="106"/>
    </row>
    <row r="3" ht="19.5" customHeight="1" spans="1:6">
      <c r="A3" s="101"/>
      <c r="B3" s="36" t="s">
        <v>5</v>
      </c>
      <c r="C3" s="86"/>
      <c r="D3" s="86"/>
      <c r="E3" s="102" t="s">
        <v>6</v>
      </c>
      <c r="F3" s="107"/>
    </row>
    <row r="4" ht="26.1" customHeight="1" spans="1:6">
      <c r="A4" s="103"/>
      <c r="B4" s="38" t="s">
        <v>7</v>
      </c>
      <c r="C4" s="38"/>
      <c r="D4" s="38" t="s">
        <v>8</v>
      </c>
      <c r="E4" s="38"/>
      <c r="F4" s="69"/>
    </row>
    <row r="5" ht="26.1" customHeight="1" spans="1:6">
      <c r="A5" s="103"/>
      <c r="B5" s="38" t="s">
        <v>9</v>
      </c>
      <c r="C5" s="38" t="s">
        <v>10</v>
      </c>
      <c r="D5" s="38" t="s">
        <v>9</v>
      </c>
      <c r="E5" s="38" t="s">
        <v>10</v>
      </c>
      <c r="F5" s="69"/>
    </row>
    <row r="6" ht="26.1" customHeight="1" spans="1:6">
      <c r="A6" s="37"/>
      <c r="B6" s="42" t="s">
        <v>11</v>
      </c>
      <c r="C6" s="44">
        <v>6359.5</v>
      </c>
      <c r="D6" s="42" t="s">
        <v>12</v>
      </c>
      <c r="E6" s="44">
        <v>0</v>
      </c>
      <c r="F6" s="50"/>
    </row>
    <row r="7" ht="26.1" customHeight="1" spans="1:6">
      <c r="A7" s="37"/>
      <c r="B7" s="42" t="s">
        <v>13</v>
      </c>
      <c r="C7" s="44">
        <v>0</v>
      </c>
      <c r="D7" s="42" t="s">
        <v>14</v>
      </c>
      <c r="E7" s="44">
        <v>0</v>
      </c>
      <c r="F7" s="50"/>
    </row>
    <row r="8" ht="26.1" customHeight="1" spans="1:6">
      <c r="A8" s="37"/>
      <c r="B8" s="42" t="s">
        <v>15</v>
      </c>
      <c r="C8" s="44">
        <v>0</v>
      </c>
      <c r="D8" s="42" t="s">
        <v>16</v>
      </c>
      <c r="E8" s="44">
        <v>0</v>
      </c>
      <c r="F8" s="50"/>
    </row>
    <row r="9" ht="26.1" customHeight="1" spans="1:6">
      <c r="A9" s="37"/>
      <c r="B9" s="42" t="s">
        <v>17</v>
      </c>
      <c r="C9" s="44">
        <v>0</v>
      </c>
      <c r="D9" s="42" t="s">
        <v>18</v>
      </c>
      <c r="E9" s="44">
        <v>0</v>
      </c>
      <c r="F9" s="50"/>
    </row>
    <row r="10" ht="26.1" customHeight="1" spans="1:6">
      <c r="A10" s="37"/>
      <c r="B10" s="42" t="s">
        <v>19</v>
      </c>
      <c r="C10" s="44">
        <v>0</v>
      </c>
      <c r="D10" s="42" t="s">
        <v>20</v>
      </c>
      <c r="E10" s="44">
        <v>5383.98</v>
      </c>
      <c r="F10" s="50"/>
    </row>
    <row r="11" ht="26.1" customHeight="1" spans="1:6">
      <c r="A11" s="37"/>
      <c r="B11" s="42" t="s">
        <v>21</v>
      </c>
      <c r="C11" s="44">
        <v>0</v>
      </c>
      <c r="D11" s="42" t="s">
        <v>22</v>
      </c>
      <c r="E11" s="44">
        <v>0</v>
      </c>
      <c r="F11" s="50"/>
    </row>
    <row r="12" ht="26.1" customHeight="1" spans="1:6">
      <c r="A12" s="37"/>
      <c r="B12" s="42" t="s">
        <v>23</v>
      </c>
      <c r="C12" s="44"/>
      <c r="D12" s="42" t="s">
        <v>24</v>
      </c>
      <c r="E12" s="44">
        <v>0</v>
      </c>
      <c r="F12" s="50"/>
    </row>
    <row r="13" ht="26.1" customHeight="1" spans="1:6">
      <c r="A13" s="37"/>
      <c r="B13" s="42" t="s">
        <v>23</v>
      </c>
      <c r="C13" s="44"/>
      <c r="D13" s="42" t="s">
        <v>25</v>
      </c>
      <c r="E13" s="44">
        <v>443.54</v>
      </c>
      <c r="F13" s="50"/>
    </row>
    <row r="14" ht="26.1" customHeight="1" spans="1:6">
      <c r="A14" s="37"/>
      <c r="B14" s="42" t="s">
        <v>23</v>
      </c>
      <c r="C14" s="44"/>
      <c r="D14" s="42" t="s">
        <v>26</v>
      </c>
      <c r="E14" s="44">
        <v>0</v>
      </c>
      <c r="F14" s="50"/>
    </row>
    <row r="15" ht="26.1" customHeight="1" spans="1:6">
      <c r="A15" s="37"/>
      <c r="B15" s="42" t="s">
        <v>23</v>
      </c>
      <c r="C15" s="44"/>
      <c r="D15" s="42" t="s">
        <v>27</v>
      </c>
      <c r="E15" s="44">
        <v>0</v>
      </c>
      <c r="F15" s="50"/>
    </row>
    <row r="16" ht="26.1" customHeight="1" spans="1:6">
      <c r="A16" s="37"/>
      <c r="B16" s="42" t="s">
        <v>23</v>
      </c>
      <c r="C16" s="44"/>
      <c r="D16" s="42" t="s">
        <v>28</v>
      </c>
      <c r="E16" s="44">
        <v>0</v>
      </c>
      <c r="F16" s="50"/>
    </row>
    <row r="17" ht="26.1" customHeight="1" spans="1:6">
      <c r="A17" s="37"/>
      <c r="B17" s="42" t="s">
        <v>23</v>
      </c>
      <c r="C17" s="44"/>
      <c r="D17" s="42" t="s">
        <v>29</v>
      </c>
      <c r="E17" s="44">
        <v>0</v>
      </c>
      <c r="F17" s="50"/>
    </row>
    <row r="18" ht="26.1" customHeight="1" spans="1:6">
      <c r="A18" s="37"/>
      <c r="B18" s="42" t="s">
        <v>23</v>
      </c>
      <c r="C18" s="44"/>
      <c r="D18" s="42" t="s">
        <v>30</v>
      </c>
      <c r="E18" s="44">
        <v>0</v>
      </c>
      <c r="F18" s="50"/>
    </row>
    <row r="19" ht="26.1" customHeight="1" spans="1:6">
      <c r="A19" s="37"/>
      <c r="B19" s="42" t="s">
        <v>23</v>
      </c>
      <c r="C19" s="44"/>
      <c r="D19" s="42" t="s">
        <v>31</v>
      </c>
      <c r="E19" s="44">
        <v>0</v>
      </c>
      <c r="F19" s="50"/>
    </row>
    <row r="20" ht="26.1" customHeight="1" spans="1:6">
      <c r="A20" s="37"/>
      <c r="B20" s="42" t="s">
        <v>23</v>
      </c>
      <c r="C20" s="44"/>
      <c r="D20" s="42" t="s">
        <v>32</v>
      </c>
      <c r="E20" s="44">
        <v>0</v>
      </c>
      <c r="F20" s="50"/>
    </row>
    <row r="21" ht="26.1" customHeight="1" spans="1:6">
      <c r="A21" s="37"/>
      <c r="B21" s="42" t="s">
        <v>23</v>
      </c>
      <c r="C21" s="44"/>
      <c r="D21" s="42" t="s">
        <v>33</v>
      </c>
      <c r="E21" s="44">
        <v>0</v>
      </c>
      <c r="F21" s="50"/>
    </row>
    <row r="22" ht="26.1" customHeight="1" spans="1:6">
      <c r="A22" s="37"/>
      <c r="B22" s="42" t="s">
        <v>23</v>
      </c>
      <c r="C22" s="44"/>
      <c r="D22" s="42" t="s">
        <v>34</v>
      </c>
      <c r="E22" s="44">
        <v>0</v>
      </c>
      <c r="F22" s="50"/>
    </row>
    <row r="23" ht="26.1" customHeight="1" spans="1:6">
      <c r="A23" s="37"/>
      <c r="B23" s="42" t="s">
        <v>23</v>
      </c>
      <c r="C23" s="44"/>
      <c r="D23" s="42" t="s">
        <v>35</v>
      </c>
      <c r="E23" s="44">
        <v>0</v>
      </c>
      <c r="F23" s="50"/>
    </row>
    <row r="24" ht="26.1" customHeight="1" spans="1:6">
      <c r="A24" s="37"/>
      <c r="B24" s="42" t="s">
        <v>23</v>
      </c>
      <c r="C24" s="44"/>
      <c r="D24" s="42" t="s">
        <v>36</v>
      </c>
      <c r="E24" s="44">
        <v>0</v>
      </c>
      <c r="F24" s="50"/>
    </row>
    <row r="25" ht="26.1" customHeight="1" spans="1:6">
      <c r="A25" s="37"/>
      <c r="B25" s="42" t="s">
        <v>23</v>
      </c>
      <c r="C25" s="44"/>
      <c r="D25" s="42" t="s">
        <v>37</v>
      </c>
      <c r="E25" s="105">
        <v>531.98</v>
      </c>
      <c r="F25" s="50"/>
    </row>
    <row r="26" ht="26.1" customHeight="1" spans="1:6">
      <c r="A26" s="37"/>
      <c r="B26" s="42" t="s">
        <v>23</v>
      </c>
      <c r="C26" s="44"/>
      <c r="D26" s="42" t="s">
        <v>38</v>
      </c>
      <c r="E26" s="44">
        <v>0</v>
      </c>
      <c r="F26" s="50"/>
    </row>
    <row r="27" ht="26.1" customHeight="1" spans="1:6">
      <c r="A27" s="37"/>
      <c r="B27" s="42" t="s">
        <v>23</v>
      </c>
      <c r="C27" s="44"/>
      <c r="D27" s="42" t="s">
        <v>39</v>
      </c>
      <c r="E27" s="44">
        <v>0</v>
      </c>
      <c r="F27" s="50"/>
    </row>
    <row r="28" ht="26.1" customHeight="1" spans="1:6">
      <c r="A28" s="37"/>
      <c r="B28" s="42" t="s">
        <v>23</v>
      </c>
      <c r="C28" s="44"/>
      <c r="D28" s="42" t="s">
        <v>40</v>
      </c>
      <c r="E28" s="44">
        <v>0</v>
      </c>
      <c r="F28" s="50"/>
    </row>
    <row r="29" ht="26.1" customHeight="1" spans="1:6">
      <c r="A29" s="37"/>
      <c r="B29" s="42" t="s">
        <v>23</v>
      </c>
      <c r="C29" s="44"/>
      <c r="D29" s="42" t="s">
        <v>41</v>
      </c>
      <c r="E29" s="44">
        <v>0</v>
      </c>
      <c r="F29" s="50"/>
    </row>
    <row r="30" ht="26.1" customHeight="1" spans="1:6">
      <c r="A30" s="37"/>
      <c r="B30" s="42" t="s">
        <v>23</v>
      </c>
      <c r="C30" s="44"/>
      <c r="D30" s="42" t="s">
        <v>42</v>
      </c>
      <c r="E30" s="44">
        <v>0</v>
      </c>
      <c r="F30" s="50"/>
    </row>
    <row r="31" ht="26.1" customHeight="1" spans="1:6">
      <c r="A31" s="37"/>
      <c r="B31" s="42" t="s">
        <v>23</v>
      </c>
      <c r="C31" s="44"/>
      <c r="D31" s="42" t="s">
        <v>43</v>
      </c>
      <c r="E31" s="44">
        <v>0</v>
      </c>
      <c r="F31" s="50"/>
    </row>
    <row r="32" ht="26.1" customHeight="1" spans="1:6">
      <c r="A32" s="37"/>
      <c r="B32" s="42" t="s">
        <v>23</v>
      </c>
      <c r="C32" s="44"/>
      <c r="D32" s="42" t="s">
        <v>44</v>
      </c>
      <c r="E32" s="44">
        <v>0</v>
      </c>
      <c r="F32" s="50"/>
    </row>
    <row r="33" ht="26.1" customHeight="1" spans="1:6">
      <c r="A33" s="37"/>
      <c r="B33" s="42" t="s">
        <v>23</v>
      </c>
      <c r="C33" s="44"/>
      <c r="D33" s="42" t="s">
        <v>45</v>
      </c>
      <c r="E33" s="44">
        <v>0</v>
      </c>
      <c r="F33" s="50"/>
    </row>
    <row r="34" ht="26.1" customHeight="1" spans="1:6">
      <c r="A34" s="37"/>
      <c r="B34" s="42" t="s">
        <v>23</v>
      </c>
      <c r="C34" s="44"/>
      <c r="D34" s="42" t="s">
        <v>46</v>
      </c>
      <c r="E34" s="44">
        <v>0</v>
      </c>
      <c r="F34" s="50"/>
    </row>
    <row r="35" ht="26.1" customHeight="1" spans="1:6">
      <c r="A35" s="37"/>
      <c r="B35" s="42" t="s">
        <v>23</v>
      </c>
      <c r="C35" s="44"/>
      <c r="D35" s="42" t="s">
        <v>47</v>
      </c>
      <c r="E35" s="44">
        <v>0</v>
      </c>
      <c r="F35" s="50"/>
    </row>
    <row r="36" ht="26.1" customHeight="1" spans="1:6">
      <c r="A36" s="40"/>
      <c r="B36" s="38" t="s">
        <v>48</v>
      </c>
      <c r="C36" s="41">
        <f>SUM(C6:C35)</f>
        <v>6359.5</v>
      </c>
      <c r="D36" s="38" t="s">
        <v>49</v>
      </c>
      <c r="E36" s="41">
        <f>SUM(E6:E35)</f>
        <v>6359.5</v>
      </c>
      <c r="F36" s="51"/>
    </row>
    <row r="37" ht="26.1" customHeight="1" spans="1:6">
      <c r="A37" s="37"/>
      <c r="B37" s="42" t="s">
        <v>50</v>
      </c>
      <c r="C37" s="44">
        <v>0</v>
      </c>
      <c r="D37" s="42" t="s">
        <v>51</v>
      </c>
      <c r="E37" s="44">
        <v>0</v>
      </c>
      <c r="F37" s="120"/>
    </row>
    <row r="38" ht="26.1" customHeight="1" spans="1:6">
      <c r="A38" s="121"/>
      <c r="B38" s="42" t="s">
        <v>52</v>
      </c>
      <c r="C38" s="44">
        <v>0</v>
      </c>
      <c r="D38" s="42" t="s">
        <v>53</v>
      </c>
      <c r="E38" s="44">
        <v>0</v>
      </c>
      <c r="F38" s="120"/>
    </row>
    <row r="39" ht="26.1" customHeight="1" spans="1:6">
      <c r="A39" s="121"/>
      <c r="B39" s="122"/>
      <c r="C39" s="122"/>
      <c r="D39" s="42" t="s">
        <v>54</v>
      </c>
      <c r="E39" s="44">
        <v>0</v>
      </c>
      <c r="F39" s="120"/>
    </row>
    <row r="40" ht="26.1" customHeight="1" spans="1:6">
      <c r="A40" s="123"/>
      <c r="B40" s="38" t="s">
        <v>55</v>
      </c>
      <c r="C40" s="41">
        <v>6359.5</v>
      </c>
      <c r="D40" s="38" t="s">
        <v>56</v>
      </c>
      <c r="E40" s="41">
        <v>6359.5</v>
      </c>
      <c r="F40" s="124"/>
    </row>
    <row r="41" ht="9.75" customHeight="1" spans="1:6">
      <c r="A41" s="125"/>
      <c r="B41" s="125"/>
      <c r="C41" s="126"/>
      <c r="D41" s="126"/>
      <c r="E41" s="125"/>
      <c r="F41" s="7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topLeftCell="F1" workbookViewId="0">
      <pane ySplit="6" topLeftCell="A7" activePane="bottomLeft" state="frozen"/>
      <selection/>
      <selection pane="bottomLeft" activeCell="B2" sqref="B2:N2"/>
    </sheetView>
  </sheetViews>
  <sheetFormatPr defaultColWidth="10" defaultRowHeight="13.5"/>
  <cols>
    <col min="1" max="1" width="1.53333333333333" style="28" customWidth="1"/>
    <col min="2" max="2" width="16.825" style="28" customWidth="1"/>
    <col min="3" max="3" width="41.0333333333333" style="28" customWidth="1"/>
    <col min="4" max="14" width="16.4083333333333" style="28" customWidth="1"/>
    <col min="15" max="15" width="1.53333333333333" style="28" customWidth="1"/>
    <col min="16" max="16384" width="10" style="28"/>
  </cols>
  <sheetData>
    <row r="1" ht="24.95" customHeight="1" spans="1:15">
      <c r="A1" s="29"/>
      <c r="B1" s="30" t="s">
        <v>57</v>
      </c>
      <c r="C1" s="32"/>
      <c r="D1" s="33"/>
      <c r="E1" s="33"/>
      <c r="F1" s="33"/>
      <c r="G1" s="32"/>
      <c r="H1" s="32"/>
      <c r="I1" s="32"/>
      <c r="L1" s="32"/>
      <c r="M1" s="32"/>
      <c r="O1" s="37"/>
    </row>
    <row r="2" ht="22.9" customHeight="1" spans="1:15">
      <c r="A2" s="29"/>
      <c r="B2" s="115" t="s">
        <v>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37" t="s">
        <v>3</v>
      </c>
    </row>
    <row r="3" ht="19.5" customHeight="1" spans="1:15">
      <c r="A3" s="35"/>
      <c r="B3" s="36" t="s">
        <v>5</v>
      </c>
      <c r="C3" s="36"/>
      <c r="D3" s="35"/>
      <c r="E3" s="35"/>
      <c r="F3" s="81"/>
      <c r="G3" s="35"/>
      <c r="H3" s="81"/>
      <c r="I3" s="81"/>
      <c r="J3" s="81"/>
      <c r="K3" s="81"/>
      <c r="L3" s="81"/>
      <c r="M3" s="81"/>
      <c r="N3" s="47" t="s">
        <v>6</v>
      </c>
      <c r="O3" s="48"/>
    </row>
    <row r="4" ht="24.4" customHeight="1" spans="1:15">
      <c r="A4" s="39"/>
      <c r="B4" s="53"/>
      <c r="C4" s="53"/>
      <c r="D4" s="53" t="s">
        <v>59</v>
      </c>
      <c r="E4" s="53" t="s">
        <v>60</v>
      </c>
      <c r="F4" s="53" t="s">
        <v>61</v>
      </c>
      <c r="G4" s="53" t="s">
        <v>62</v>
      </c>
      <c r="H4" s="53" t="s">
        <v>63</v>
      </c>
      <c r="I4" s="53" t="s">
        <v>64</v>
      </c>
      <c r="J4" s="53" t="s">
        <v>65</v>
      </c>
      <c r="K4" s="53" t="s">
        <v>66</v>
      </c>
      <c r="L4" s="53" t="s">
        <v>67</v>
      </c>
      <c r="M4" s="53" t="s">
        <v>68</v>
      </c>
      <c r="N4" s="53" t="s">
        <v>69</v>
      </c>
      <c r="O4" s="50"/>
    </row>
    <row r="5" ht="24.4" customHeight="1" spans="1:15">
      <c r="A5" s="39"/>
      <c r="B5" s="53" t="s">
        <v>70</v>
      </c>
      <c r="C5" s="53" t="s">
        <v>71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0"/>
    </row>
    <row r="6" ht="24.4" customHeight="1" spans="1:15">
      <c r="A6" s="39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0"/>
    </row>
    <row r="7" s="114" customFormat="1" ht="32.1" customHeight="1" spans="1:15">
      <c r="A7" s="40"/>
      <c r="B7" s="38"/>
      <c r="C7" s="38" t="s">
        <v>72</v>
      </c>
      <c r="D7" s="41">
        <v>6359.5</v>
      </c>
      <c r="E7" s="41">
        <v>0</v>
      </c>
      <c r="F7" s="41">
        <v>6359.5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51"/>
    </row>
    <row r="8" ht="30" customHeight="1" spans="1:15">
      <c r="A8" s="39"/>
      <c r="B8" s="42">
        <v>203007</v>
      </c>
      <c r="C8" s="42" t="s">
        <v>73</v>
      </c>
      <c r="D8" s="44">
        <v>6359.5</v>
      </c>
      <c r="E8" s="44">
        <v>0</v>
      </c>
      <c r="F8" s="44">
        <v>6359.5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9"/>
    </row>
    <row r="9" spans="1: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style="28" customWidth="1"/>
    <col min="2" max="4" width="5.625" style="28" customWidth="1"/>
    <col min="5" max="5" width="41.25" style="28" customWidth="1"/>
    <col min="6" max="10" width="14.125" style="28" customWidth="1"/>
    <col min="11" max="11" width="1.5" style="28" customWidth="1"/>
    <col min="12" max="14" width="9.75" style="28" customWidth="1"/>
    <col min="15" max="16384" width="10" style="28"/>
  </cols>
  <sheetData>
    <row r="1" ht="24.95" customHeight="1" spans="1:11">
      <c r="A1" s="29"/>
      <c r="B1" s="59" t="s">
        <v>74</v>
      </c>
      <c r="C1" s="29"/>
      <c r="D1" s="29"/>
      <c r="E1" s="64"/>
      <c r="F1" s="33"/>
      <c r="G1" s="33"/>
      <c r="H1" s="33"/>
      <c r="I1" s="33"/>
      <c r="J1" s="56"/>
      <c r="K1" s="37"/>
    </row>
    <row r="2" ht="22.9" customHeight="1" spans="1:11">
      <c r="A2" s="29"/>
      <c r="B2" s="34" t="s">
        <v>75</v>
      </c>
      <c r="C2" s="34"/>
      <c r="D2" s="34"/>
      <c r="E2" s="34"/>
      <c r="F2" s="34"/>
      <c r="G2" s="34"/>
      <c r="H2" s="34"/>
      <c r="I2" s="34"/>
      <c r="J2" s="34"/>
      <c r="K2" s="37" t="s">
        <v>3</v>
      </c>
    </row>
    <row r="3" ht="19.5" customHeight="1" spans="1:11">
      <c r="A3" s="35"/>
      <c r="B3" s="36" t="s">
        <v>5</v>
      </c>
      <c r="C3" s="36"/>
      <c r="D3" s="36"/>
      <c r="E3" s="36"/>
      <c r="F3" s="35"/>
      <c r="G3" s="35"/>
      <c r="H3" s="81"/>
      <c r="I3" s="81"/>
      <c r="J3" s="47" t="s">
        <v>6</v>
      </c>
      <c r="K3" s="48"/>
    </row>
    <row r="4" ht="24.4" customHeight="1" spans="1:11">
      <c r="A4" s="37"/>
      <c r="B4" s="38" t="s">
        <v>9</v>
      </c>
      <c r="C4" s="38"/>
      <c r="D4" s="38"/>
      <c r="E4" s="38"/>
      <c r="F4" s="38" t="s">
        <v>59</v>
      </c>
      <c r="G4" s="38" t="s">
        <v>76</v>
      </c>
      <c r="H4" s="38" t="s">
        <v>77</v>
      </c>
      <c r="I4" s="38" t="s">
        <v>78</v>
      </c>
      <c r="J4" s="53" t="s">
        <v>79</v>
      </c>
      <c r="K4" s="49"/>
    </row>
    <row r="5" ht="24.4" customHeight="1" spans="1:11">
      <c r="A5" s="39"/>
      <c r="B5" s="38" t="s">
        <v>80</v>
      </c>
      <c r="C5" s="38"/>
      <c r="D5" s="38"/>
      <c r="E5" s="38" t="s">
        <v>81</v>
      </c>
      <c r="F5" s="38"/>
      <c r="G5" s="38"/>
      <c r="H5" s="38"/>
      <c r="I5" s="38"/>
      <c r="J5" s="38"/>
      <c r="K5" s="49"/>
    </row>
    <row r="6" ht="24.4" customHeight="1" spans="1:11">
      <c r="A6" s="39"/>
      <c r="B6" s="38" t="s">
        <v>82</v>
      </c>
      <c r="C6" s="38" t="s">
        <v>83</v>
      </c>
      <c r="D6" s="38" t="s">
        <v>84</v>
      </c>
      <c r="E6" s="38"/>
      <c r="F6" s="38"/>
      <c r="G6" s="38"/>
      <c r="H6" s="38"/>
      <c r="I6" s="38"/>
      <c r="J6" s="38"/>
      <c r="K6" s="50"/>
    </row>
    <row r="7" ht="27" customHeight="1" spans="1:11">
      <c r="A7" s="40"/>
      <c r="B7" s="108"/>
      <c r="C7" s="108"/>
      <c r="D7" s="108"/>
      <c r="E7" s="108" t="s">
        <v>72</v>
      </c>
      <c r="F7" s="109">
        <f>SUM(F8:F10)</f>
        <v>6359.5</v>
      </c>
      <c r="G7" s="109">
        <f>SUM(G8:G10)</f>
        <v>6359.5</v>
      </c>
      <c r="H7" s="62">
        <v>0</v>
      </c>
      <c r="I7" s="62">
        <v>0</v>
      </c>
      <c r="J7" s="62">
        <v>0</v>
      </c>
      <c r="K7" s="51"/>
    </row>
    <row r="8" ht="27" customHeight="1" spans="1:11">
      <c r="A8" s="40"/>
      <c r="B8" s="38" t="s">
        <v>85</v>
      </c>
      <c r="C8" s="38" t="s">
        <v>86</v>
      </c>
      <c r="D8" s="38" t="s">
        <v>87</v>
      </c>
      <c r="E8" s="38" t="s">
        <v>88</v>
      </c>
      <c r="F8" s="54">
        <v>5383.98</v>
      </c>
      <c r="G8" s="110">
        <v>5383.98</v>
      </c>
      <c r="H8" s="111">
        <v>0</v>
      </c>
      <c r="I8" s="62">
        <v>0</v>
      </c>
      <c r="J8" s="62">
        <v>0</v>
      </c>
      <c r="K8" s="51"/>
    </row>
    <row r="9" ht="27" customHeight="1" spans="1:11">
      <c r="A9" s="40"/>
      <c r="B9" s="38" t="s">
        <v>89</v>
      </c>
      <c r="C9" s="38" t="s">
        <v>90</v>
      </c>
      <c r="D9" s="38" t="s">
        <v>90</v>
      </c>
      <c r="E9" s="38" t="s">
        <v>91</v>
      </c>
      <c r="F9" s="54">
        <v>443.54</v>
      </c>
      <c r="G9" s="110">
        <v>443.54</v>
      </c>
      <c r="H9" s="111">
        <v>0</v>
      </c>
      <c r="I9" s="62">
        <v>0</v>
      </c>
      <c r="J9" s="62">
        <v>0</v>
      </c>
      <c r="K9" s="51"/>
    </row>
    <row r="10" ht="27" customHeight="1" spans="1:11">
      <c r="A10" s="40"/>
      <c r="B10" s="38" t="s">
        <v>92</v>
      </c>
      <c r="C10" s="38" t="s">
        <v>87</v>
      </c>
      <c r="D10" s="38" t="s">
        <v>93</v>
      </c>
      <c r="E10" s="38" t="s">
        <v>94</v>
      </c>
      <c r="F10" s="54">
        <v>531.98</v>
      </c>
      <c r="G10" s="54">
        <v>531.98</v>
      </c>
      <c r="H10" s="111">
        <v>0</v>
      </c>
      <c r="I10" s="62">
        <v>0</v>
      </c>
      <c r="J10" s="62">
        <v>0</v>
      </c>
      <c r="K10" s="51"/>
    </row>
    <row r="11" ht="27" customHeight="1" spans="1:11">
      <c r="A11" s="40"/>
      <c r="B11" s="112"/>
      <c r="C11" s="112"/>
      <c r="D11" s="112"/>
      <c r="E11" s="112"/>
      <c r="F11" s="113"/>
      <c r="G11" s="113"/>
      <c r="H11" s="41"/>
      <c r="I11" s="41"/>
      <c r="J11" s="41"/>
      <c r="K11" s="51"/>
    </row>
    <row r="12" ht="27" customHeight="1" spans="1:11">
      <c r="A12" s="40"/>
      <c r="B12" s="38"/>
      <c r="C12" s="38"/>
      <c r="D12" s="38"/>
      <c r="E12" s="38"/>
      <c r="F12" s="41"/>
      <c r="G12" s="41"/>
      <c r="H12" s="41"/>
      <c r="I12" s="41"/>
      <c r="J12" s="41"/>
      <c r="K12" s="51"/>
    </row>
    <row r="13" ht="27" customHeight="1" spans="1:11">
      <c r="A13" s="40"/>
      <c r="B13" s="38"/>
      <c r="C13" s="38"/>
      <c r="D13" s="38"/>
      <c r="E13" s="38"/>
      <c r="F13" s="41"/>
      <c r="G13" s="41"/>
      <c r="H13" s="41"/>
      <c r="I13" s="41"/>
      <c r="J13" s="41"/>
      <c r="K13" s="51"/>
    </row>
    <row r="14" ht="27" customHeight="1" spans="1:11">
      <c r="A14" s="40"/>
      <c r="B14" s="38"/>
      <c r="C14" s="38"/>
      <c r="D14" s="38"/>
      <c r="E14" s="38"/>
      <c r="F14" s="41"/>
      <c r="G14" s="41"/>
      <c r="H14" s="41"/>
      <c r="I14" s="41"/>
      <c r="J14" s="41"/>
      <c r="K14" s="51"/>
    </row>
    <row r="15" ht="27" customHeight="1" spans="1:11">
      <c r="A15" s="40"/>
      <c r="B15" s="38"/>
      <c r="C15" s="38"/>
      <c r="D15" s="38"/>
      <c r="E15" s="38"/>
      <c r="F15" s="41"/>
      <c r="G15" s="41"/>
      <c r="H15" s="41"/>
      <c r="I15" s="41"/>
      <c r="J15" s="41"/>
      <c r="K15" s="5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5" topLeftCell="A6" activePane="bottomLeft" state="frozen"/>
      <selection/>
      <selection pane="bottomLeft" activeCell="E6" sqref="E6:H6"/>
    </sheetView>
  </sheetViews>
  <sheetFormatPr defaultColWidth="10" defaultRowHeight="13.5"/>
  <cols>
    <col min="1" max="1" width="1.5" style="28" customWidth="1"/>
    <col min="2" max="2" width="28.5" style="28" customWidth="1"/>
    <col min="3" max="3" width="19.375" style="28" customWidth="1"/>
    <col min="4" max="4" width="28.5" style="28" customWidth="1"/>
    <col min="5" max="8" width="19.375" style="28" customWidth="1"/>
    <col min="9" max="9" width="1.5" style="28" customWidth="1"/>
    <col min="10" max="12" width="9.75" style="28" customWidth="1"/>
    <col min="13" max="16384" width="10" style="28"/>
  </cols>
  <sheetData>
    <row r="1" ht="24.95" customHeight="1" spans="1:9">
      <c r="A1" s="97"/>
      <c r="B1" s="59" t="s">
        <v>95</v>
      </c>
      <c r="C1" s="98"/>
      <c r="D1" s="98"/>
      <c r="E1" s="98"/>
      <c r="F1" s="98"/>
      <c r="G1" s="98"/>
      <c r="H1" s="99"/>
      <c r="I1" s="106" t="s">
        <v>3</v>
      </c>
    </row>
    <row r="2" ht="22.9" customHeight="1" spans="1:9">
      <c r="A2" s="98"/>
      <c r="B2" s="100" t="s">
        <v>96</v>
      </c>
      <c r="C2" s="100"/>
      <c r="D2" s="100"/>
      <c r="E2" s="100"/>
      <c r="F2" s="100"/>
      <c r="G2" s="100"/>
      <c r="H2" s="100"/>
      <c r="I2" s="106"/>
    </row>
    <row r="3" ht="19.5" customHeight="1" spans="1:9">
      <c r="A3" s="101"/>
      <c r="B3" s="36" t="s">
        <v>5</v>
      </c>
      <c r="C3" s="36"/>
      <c r="D3" s="86"/>
      <c r="E3" s="86"/>
      <c r="F3" s="86"/>
      <c r="G3" s="86"/>
      <c r="H3" s="102" t="s">
        <v>6</v>
      </c>
      <c r="I3" s="107"/>
    </row>
    <row r="4" ht="15" customHeight="1" spans="1:9">
      <c r="A4" s="103"/>
      <c r="B4" s="38" t="s">
        <v>7</v>
      </c>
      <c r="C4" s="38"/>
      <c r="D4" s="38" t="s">
        <v>8</v>
      </c>
      <c r="E4" s="38"/>
      <c r="F4" s="38"/>
      <c r="G4" s="38"/>
      <c r="H4" s="38"/>
      <c r="I4" s="69"/>
    </row>
    <row r="5" ht="15" customHeight="1" spans="1:9">
      <c r="A5" s="103"/>
      <c r="B5" s="38" t="s">
        <v>9</v>
      </c>
      <c r="C5" s="38" t="s">
        <v>10</v>
      </c>
      <c r="D5" s="38" t="s">
        <v>9</v>
      </c>
      <c r="E5" s="38" t="s">
        <v>59</v>
      </c>
      <c r="F5" s="38" t="s">
        <v>97</v>
      </c>
      <c r="G5" s="38" t="s">
        <v>98</v>
      </c>
      <c r="H5" s="38" t="s">
        <v>99</v>
      </c>
      <c r="I5" s="69"/>
    </row>
    <row r="6" ht="15" customHeight="1" spans="1:9">
      <c r="A6" s="37"/>
      <c r="B6" s="104" t="s">
        <v>100</v>
      </c>
      <c r="C6" s="41">
        <v>6359.5</v>
      </c>
      <c r="D6" s="42" t="s">
        <v>101</v>
      </c>
      <c r="E6" s="41">
        <v>6359.5</v>
      </c>
      <c r="F6" s="41">
        <v>6359.5</v>
      </c>
      <c r="G6" s="41">
        <v>0</v>
      </c>
      <c r="H6" s="41">
        <v>0</v>
      </c>
      <c r="I6" s="50"/>
    </row>
    <row r="7" ht="15" customHeight="1" spans="1:9">
      <c r="A7" s="37"/>
      <c r="B7" s="42" t="s">
        <v>102</v>
      </c>
      <c r="C7" s="44">
        <v>6359.5</v>
      </c>
      <c r="D7" s="42" t="s">
        <v>103</v>
      </c>
      <c r="E7" s="44">
        <v>0</v>
      </c>
      <c r="F7" s="44">
        <v>0</v>
      </c>
      <c r="G7" s="44">
        <v>0</v>
      </c>
      <c r="H7" s="44">
        <v>0</v>
      </c>
      <c r="I7" s="50"/>
    </row>
    <row r="8" ht="15" customHeight="1" spans="1:9">
      <c r="A8" s="37"/>
      <c r="B8" s="42" t="s">
        <v>104</v>
      </c>
      <c r="C8" s="44">
        <v>0</v>
      </c>
      <c r="D8" s="42" t="s">
        <v>105</v>
      </c>
      <c r="E8" s="44">
        <v>0</v>
      </c>
      <c r="F8" s="44">
        <v>0</v>
      </c>
      <c r="G8" s="44">
        <v>0</v>
      </c>
      <c r="H8" s="44">
        <v>0</v>
      </c>
      <c r="I8" s="50"/>
    </row>
    <row r="9" ht="15" customHeight="1" spans="1:9">
      <c r="A9" s="37"/>
      <c r="B9" s="42" t="s">
        <v>106</v>
      </c>
      <c r="C9" s="44">
        <v>0</v>
      </c>
      <c r="D9" s="42" t="s">
        <v>107</v>
      </c>
      <c r="E9" s="44">
        <v>0</v>
      </c>
      <c r="F9" s="44">
        <v>0</v>
      </c>
      <c r="G9" s="44">
        <v>0</v>
      </c>
      <c r="H9" s="44">
        <v>0</v>
      </c>
      <c r="I9" s="50"/>
    </row>
    <row r="10" ht="15" customHeight="1" spans="1:9">
      <c r="A10" s="37"/>
      <c r="B10" s="104" t="s">
        <v>108</v>
      </c>
      <c r="C10" s="41">
        <v>0</v>
      </c>
      <c r="D10" s="42" t="s">
        <v>109</v>
      </c>
      <c r="E10" s="44">
        <v>0</v>
      </c>
      <c r="F10" s="44">
        <v>0</v>
      </c>
      <c r="G10" s="44">
        <v>0</v>
      </c>
      <c r="H10" s="44">
        <v>0</v>
      </c>
      <c r="I10" s="50"/>
    </row>
    <row r="11" ht="15" customHeight="1" spans="1:9">
      <c r="A11" s="37"/>
      <c r="B11" s="42" t="s">
        <v>102</v>
      </c>
      <c r="C11" s="44">
        <v>0</v>
      </c>
      <c r="D11" s="42" t="s">
        <v>110</v>
      </c>
      <c r="E11" s="44">
        <v>5383.98</v>
      </c>
      <c r="F11" s="44">
        <v>5383.98</v>
      </c>
      <c r="G11" s="44">
        <v>0</v>
      </c>
      <c r="H11" s="44">
        <v>0</v>
      </c>
      <c r="I11" s="50"/>
    </row>
    <row r="12" ht="15" customHeight="1" spans="1:9">
      <c r="A12" s="37"/>
      <c r="B12" s="42" t="s">
        <v>104</v>
      </c>
      <c r="C12" s="44">
        <v>0</v>
      </c>
      <c r="D12" s="42" t="s">
        <v>111</v>
      </c>
      <c r="E12" s="44">
        <v>0</v>
      </c>
      <c r="F12" s="44">
        <v>0</v>
      </c>
      <c r="G12" s="44">
        <v>0</v>
      </c>
      <c r="H12" s="44">
        <v>0</v>
      </c>
      <c r="I12" s="50"/>
    </row>
    <row r="13" ht="15" customHeight="1" spans="1:9">
      <c r="A13" s="37"/>
      <c r="B13" s="42" t="s">
        <v>106</v>
      </c>
      <c r="C13" s="44">
        <v>0</v>
      </c>
      <c r="D13" s="42" t="s">
        <v>112</v>
      </c>
      <c r="E13" s="44">
        <v>0</v>
      </c>
      <c r="F13" s="44">
        <v>0</v>
      </c>
      <c r="G13" s="44">
        <v>0</v>
      </c>
      <c r="H13" s="44">
        <v>0</v>
      </c>
      <c r="I13" s="50"/>
    </row>
    <row r="14" ht="15" customHeight="1" spans="1:9">
      <c r="A14" s="37"/>
      <c r="B14" s="42" t="s">
        <v>113</v>
      </c>
      <c r="C14" s="44">
        <v>0</v>
      </c>
      <c r="D14" s="42" t="s">
        <v>114</v>
      </c>
      <c r="E14" s="44">
        <v>443.54</v>
      </c>
      <c r="F14" s="44">
        <v>443.54</v>
      </c>
      <c r="G14" s="44">
        <v>0</v>
      </c>
      <c r="H14" s="44">
        <v>0</v>
      </c>
      <c r="I14" s="50"/>
    </row>
    <row r="15" ht="15" customHeight="1" spans="1:9">
      <c r="A15" s="37"/>
      <c r="B15" s="42" t="s">
        <v>115</v>
      </c>
      <c r="C15" s="44"/>
      <c r="D15" s="42" t="s">
        <v>116</v>
      </c>
      <c r="E15" s="44">
        <v>0</v>
      </c>
      <c r="F15" s="44">
        <v>0</v>
      </c>
      <c r="G15" s="44">
        <v>0</v>
      </c>
      <c r="H15" s="44">
        <v>0</v>
      </c>
      <c r="I15" s="50"/>
    </row>
    <row r="16" ht="15" customHeight="1" spans="1:9">
      <c r="A16" s="37"/>
      <c r="B16" s="42" t="s">
        <v>115</v>
      </c>
      <c r="C16" s="44"/>
      <c r="D16" s="42" t="s">
        <v>117</v>
      </c>
      <c r="E16" s="44">
        <v>0</v>
      </c>
      <c r="F16" s="44">
        <v>0</v>
      </c>
      <c r="G16" s="44">
        <v>0</v>
      </c>
      <c r="H16" s="44">
        <v>0</v>
      </c>
      <c r="I16" s="50"/>
    </row>
    <row r="17" ht="15" customHeight="1" spans="1:9">
      <c r="A17" s="37"/>
      <c r="B17" s="42" t="s">
        <v>115</v>
      </c>
      <c r="C17" s="44"/>
      <c r="D17" s="42" t="s">
        <v>118</v>
      </c>
      <c r="E17" s="44">
        <v>0</v>
      </c>
      <c r="F17" s="44">
        <v>0</v>
      </c>
      <c r="G17" s="44">
        <v>0</v>
      </c>
      <c r="H17" s="44">
        <v>0</v>
      </c>
      <c r="I17" s="50"/>
    </row>
    <row r="18" ht="15" customHeight="1" spans="1:9">
      <c r="A18" s="37"/>
      <c r="B18" s="42" t="s">
        <v>115</v>
      </c>
      <c r="C18" s="44"/>
      <c r="D18" s="42" t="s">
        <v>119</v>
      </c>
      <c r="E18" s="44">
        <v>0</v>
      </c>
      <c r="F18" s="44">
        <v>0</v>
      </c>
      <c r="G18" s="44">
        <v>0</v>
      </c>
      <c r="H18" s="44">
        <v>0</v>
      </c>
      <c r="I18" s="50"/>
    </row>
    <row r="19" ht="15" customHeight="1" spans="1:9">
      <c r="A19" s="37"/>
      <c r="B19" s="42" t="s">
        <v>115</v>
      </c>
      <c r="C19" s="44"/>
      <c r="D19" s="42" t="s">
        <v>120</v>
      </c>
      <c r="E19" s="44">
        <v>0</v>
      </c>
      <c r="F19" s="44">
        <v>0</v>
      </c>
      <c r="G19" s="44">
        <v>0</v>
      </c>
      <c r="H19" s="44">
        <v>0</v>
      </c>
      <c r="I19" s="50"/>
    </row>
    <row r="20" ht="15" customHeight="1" spans="1:9">
      <c r="A20" s="37"/>
      <c r="B20" s="42" t="s">
        <v>115</v>
      </c>
      <c r="C20" s="44"/>
      <c r="D20" s="42" t="s">
        <v>121</v>
      </c>
      <c r="E20" s="44">
        <v>0</v>
      </c>
      <c r="F20" s="44">
        <v>0</v>
      </c>
      <c r="G20" s="44">
        <v>0</v>
      </c>
      <c r="H20" s="44">
        <v>0</v>
      </c>
      <c r="I20" s="50"/>
    </row>
    <row r="21" ht="15" customHeight="1" spans="1:9">
      <c r="A21" s="37"/>
      <c r="B21" s="42" t="s">
        <v>115</v>
      </c>
      <c r="C21" s="44"/>
      <c r="D21" s="42" t="s">
        <v>122</v>
      </c>
      <c r="E21" s="44">
        <v>0</v>
      </c>
      <c r="F21" s="44">
        <v>0</v>
      </c>
      <c r="G21" s="44">
        <v>0</v>
      </c>
      <c r="H21" s="44">
        <v>0</v>
      </c>
      <c r="I21" s="50"/>
    </row>
    <row r="22" ht="15" customHeight="1" spans="1:9">
      <c r="A22" s="37"/>
      <c r="B22" s="42" t="s">
        <v>115</v>
      </c>
      <c r="C22" s="44"/>
      <c r="D22" s="42" t="s">
        <v>123</v>
      </c>
      <c r="E22" s="44">
        <v>0</v>
      </c>
      <c r="F22" s="44">
        <v>0</v>
      </c>
      <c r="G22" s="44">
        <v>0</v>
      </c>
      <c r="H22" s="44">
        <v>0</v>
      </c>
      <c r="I22" s="50"/>
    </row>
    <row r="23" ht="15" customHeight="1" spans="1:9">
      <c r="A23" s="37"/>
      <c r="B23" s="42" t="s">
        <v>115</v>
      </c>
      <c r="C23" s="44"/>
      <c r="D23" s="42" t="s">
        <v>124</v>
      </c>
      <c r="E23" s="44">
        <v>0</v>
      </c>
      <c r="F23" s="44">
        <v>0</v>
      </c>
      <c r="G23" s="44">
        <v>0</v>
      </c>
      <c r="H23" s="44">
        <v>0</v>
      </c>
      <c r="I23" s="50"/>
    </row>
    <row r="24" ht="15" customHeight="1" spans="1:9">
      <c r="A24" s="37"/>
      <c r="B24" s="42" t="s">
        <v>115</v>
      </c>
      <c r="C24" s="44"/>
      <c r="D24" s="42" t="s">
        <v>125</v>
      </c>
      <c r="E24" s="44">
        <v>0</v>
      </c>
      <c r="F24" s="44">
        <v>0</v>
      </c>
      <c r="G24" s="44">
        <v>0</v>
      </c>
      <c r="H24" s="44">
        <v>0</v>
      </c>
      <c r="I24" s="50"/>
    </row>
    <row r="25" ht="15" customHeight="1" spans="1:9">
      <c r="A25" s="37"/>
      <c r="B25" s="42" t="s">
        <v>115</v>
      </c>
      <c r="C25" s="44"/>
      <c r="D25" s="42" t="s">
        <v>126</v>
      </c>
      <c r="E25" s="44">
        <v>0</v>
      </c>
      <c r="F25" s="44">
        <v>0</v>
      </c>
      <c r="G25" s="44">
        <v>0</v>
      </c>
      <c r="H25" s="44">
        <v>0</v>
      </c>
      <c r="I25" s="50"/>
    </row>
    <row r="26" ht="15" customHeight="1" spans="1:9">
      <c r="A26" s="37"/>
      <c r="B26" s="42" t="s">
        <v>115</v>
      </c>
      <c r="C26" s="44"/>
      <c r="D26" s="42" t="s">
        <v>127</v>
      </c>
      <c r="E26" s="105">
        <v>531.98</v>
      </c>
      <c r="F26" s="105">
        <v>531.98</v>
      </c>
      <c r="G26" s="44">
        <v>0</v>
      </c>
      <c r="H26" s="44">
        <v>0</v>
      </c>
      <c r="I26" s="50"/>
    </row>
    <row r="27" ht="15" customHeight="1" spans="1:9">
      <c r="A27" s="37"/>
      <c r="B27" s="42" t="s">
        <v>115</v>
      </c>
      <c r="C27" s="44"/>
      <c r="D27" s="42" t="s">
        <v>128</v>
      </c>
      <c r="E27" s="44">
        <v>0</v>
      </c>
      <c r="F27" s="44">
        <v>0</v>
      </c>
      <c r="G27" s="44">
        <v>0</v>
      </c>
      <c r="H27" s="44">
        <v>0</v>
      </c>
      <c r="I27" s="50"/>
    </row>
    <row r="28" ht="15" customHeight="1" spans="1:9">
      <c r="A28" s="37"/>
      <c r="B28" s="42" t="s">
        <v>115</v>
      </c>
      <c r="C28" s="44"/>
      <c r="D28" s="42" t="s">
        <v>129</v>
      </c>
      <c r="E28" s="44">
        <v>0</v>
      </c>
      <c r="F28" s="44">
        <v>0</v>
      </c>
      <c r="G28" s="44">
        <v>0</v>
      </c>
      <c r="H28" s="44">
        <v>0</v>
      </c>
      <c r="I28" s="50"/>
    </row>
    <row r="29" ht="15" customHeight="1" spans="1:9">
      <c r="A29" s="37"/>
      <c r="B29" s="42" t="s">
        <v>115</v>
      </c>
      <c r="C29" s="44"/>
      <c r="D29" s="42" t="s">
        <v>130</v>
      </c>
      <c r="E29" s="44">
        <v>0</v>
      </c>
      <c r="F29" s="44">
        <v>0</v>
      </c>
      <c r="G29" s="44">
        <v>0</v>
      </c>
      <c r="H29" s="44">
        <v>0</v>
      </c>
      <c r="I29" s="50"/>
    </row>
    <row r="30" ht="15" customHeight="1" spans="1:9">
      <c r="A30" s="37"/>
      <c r="B30" s="42" t="s">
        <v>115</v>
      </c>
      <c r="C30" s="44"/>
      <c r="D30" s="42" t="s">
        <v>131</v>
      </c>
      <c r="E30" s="44">
        <v>0</v>
      </c>
      <c r="F30" s="44">
        <v>0</v>
      </c>
      <c r="G30" s="44">
        <v>0</v>
      </c>
      <c r="H30" s="44">
        <v>0</v>
      </c>
      <c r="I30" s="50"/>
    </row>
    <row r="31" ht="15" customHeight="1" spans="1:9">
      <c r="A31" s="37"/>
      <c r="B31" s="42" t="s">
        <v>115</v>
      </c>
      <c r="C31" s="44"/>
      <c r="D31" s="42" t="s">
        <v>132</v>
      </c>
      <c r="E31" s="44">
        <v>0</v>
      </c>
      <c r="F31" s="44">
        <v>0</v>
      </c>
      <c r="G31" s="44">
        <v>0</v>
      </c>
      <c r="H31" s="44">
        <v>0</v>
      </c>
      <c r="I31" s="50"/>
    </row>
    <row r="32" ht="15" customHeight="1" spans="1:9">
      <c r="A32" s="37"/>
      <c r="B32" s="42" t="s">
        <v>115</v>
      </c>
      <c r="C32" s="44"/>
      <c r="D32" s="42" t="s">
        <v>133</v>
      </c>
      <c r="E32" s="44">
        <v>0</v>
      </c>
      <c r="F32" s="44">
        <v>0</v>
      </c>
      <c r="G32" s="44">
        <v>0</v>
      </c>
      <c r="H32" s="44">
        <v>0</v>
      </c>
      <c r="I32" s="50"/>
    </row>
    <row r="33" ht="15" customHeight="1" spans="1:9">
      <c r="A33" s="37"/>
      <c r="B33" s="42" t="s">
        <v>115</v>
      </c>
      <c r="C33" s="44"/>
      <c r="D33" s="42" t="s">
        <v>134</v>
      </c>
      <c r="E33" s="44">
        <v>0</v>
      </c>
      <c r="F33" s="44">
        <v>0</v>
      </c>
      <c r="G33" s="44">
        <v>0</v>
      </c>
      <c r="H33" s="44">
        <v>0</v>
      </c>
      <c r="I33" s="5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H31" sqref="H31"/>
    </sheetView>
  </sheetViews>
  <sheetFormatPr defaultColWidth="10" defaultRowHeight="13.5"/>
  <cols>
    <col min="1" max="1" width="1.5" style="77" customWidth="1"/>
    <col min="2" max="3" width="6.125" style="77" customWidth="1"/>
    <col min="4" max="4" width="34.5" style="77" customWidth="1"/>
    <col min="5" max="5" width="11.875" style="77" customWidth="1"/>
    <col min="6" max="6" width="10.375" style="77" customWidth="1"/>
    <col min="7" max="7" width="10.125" style="77" customWidth="1"/>
    <col min="8" max="8" width="11.5" style="77" customWidth="1"/>
    <col min="9" max="9" width="8.875" style="77" customWidth="1"/>
    <col min="10" max="38" width="5.75" style="77" customWidth="1"/>
    <col min="39" max="39" width="1.5" style="77" customWidth="1"/>
    <col min="40" max="41" width="9.75" style="77" customWidth="1"/>
    <col min="42" max="16384" width="10" style="77"/>
  </cols>
  <sheetData>
    <row r="1" ht="24.95" customHeight="1" spans="1:39">
      <c r="A1" s="78"/>
      <c r="B1" s="59" t="s">
        <v>135</v>
      </c>
      <c r="C1" s="59"/>
      <c r="D1" s="78"/>
      <c r="E1" s="78"/>
      <c r="F1" s="78"/>
      <c r="G1" s="33"/>
      <c r="H1" s="64"/>
      <c r="I1" s="64"/>
      <c r="J1" s="3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3"/>
      <c r="AM1" s="69"/>
    </row>
    <row r="2" ht="22.9" customHeight="1" spans="1:39">
      <c r="A2" s="33"/>
      <c r="B2" s="79" t="s">
        <v>136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93"/>
      <c r="AM2" s="69"/>
    </row>
    <row r="3" ht="19.5" customHeight="1" spans="1:39">
      <c r="A3" s="81"/>
      <c r="B3" s="82" t="s">
        <v>137</v>
      </c>
      <c r="C3" s="83" t="s">
        <v>73</v>
      </c>
      <c r="D3" s="84"/>
      <c r="E3" s="84"/>
      <c r="F3" s="84"/>
      <c r="G3" s="85"/>
      <c r="H3" s="86"/>
      <c r="I3" s="86"/>
      <c r="J3" s="81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94" t="s">
        <v>6</v>
      </c>
      <c r="AK3" s="95"/>
      <c r="AL3" s="96"/>
      <c r="AM3" s="69"/>
    </row>
    <row r="4" ht="24.4" customHeight="1" spans="1:39">
      <c r="A4" s="39"/>
      <c r="B4" s="53"/>
      <c r="C4" s="53"/>
      <c r="D4" s="53"/>
      <c r="E4" s="53" t="s">
        <v>138</v>
      </c>
      <c r="F4" s="53" t="s">
        <v>139</v>
      </c>
      <c r="G4" s="53"/>
      <c r="H4" s="53"/>
      <c r="I4" s="53"/>
      <c r="J4" s="53"/>
      <c r="K4" s="53"/>
      <c r="L4" s="53"/>
      <c r="M4" s="53"/>
      <c r="N4" s="53"/>
      <c r="O4" s="53"/>
      <c r="P4" s="53" t="s">
        <v>140</v>
      </c>
      <c r="Q4" s="53"/>
      <c r="R4" s="53"/>
      <c r="S4" s="53"/>
      <c r="T4" s="53"/>
      <c r="U4" s="53"/>
      <c r="V4" s="53"/>
      <c r="W4" s="53"/>
      <c r="X4" s="53"/>
      <c r="Y4" s="53"/>
      <c r="Z4" s="53" t="s">
        <v>141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69"/>
    </row>
    <row r="5" ht="30" customHeight="1" spans="1:39">
      <c r="A5" s="39"/>
      <c r="B5" s="53" t="s">
        <v>80</v>
      </c>
      <c r="C5" s="53"/>
      <c r="D5" s="53" t="s">
        <v>81</v>
      </c>
      <c r="E5" s="53"/>
      <c r="F5" s="53" t="s">
        <v>59</v>
      </c>
      <c r="G5" s="53" t="s">
        <v>142</v>
      </c>
      <c r="H5" s="53"/>
      <c r="I5" s="53"/>
      <c r="J5" s="53" t="s">
        <v>143</v>
      </c>
      <c r="K5" s="53"/>
      <c r="L5" s="53"/>
      <c r="M5" s="53" t="s">
        <v>144</v>
      </c>
      <c r="N5" s="53"/>
      <c r="O5" s="53"/>
      <c r="P5" s="53" t="s">
        <v>59</v>
      </c>
      <c r="Q5" s="53" t="s">
        <v>142</v>
      </c>
      <c r="R5" s="53"/>
      <c r="S5" s="53"/>
      <c r="T5" s="53" t="s">
        <v>143</v>
      </c>
      <c r="U5" s="53"/>
      <c r="V5" s="53"/>
      <c r="W5" s="53" t="s">
        <v>144</v>
      </c>
      <c r="X5" s="53"/>
      <c r="Y5" s="53"/>
      <c r="Z5" s="53" t="s">
        <v>59</v>
      </c>
      <c r="AA5" s="53" t="s">
        <v>142</v>
      </c>
      <c r="AB5" s="53"/>
      <c r="AC5" s="53"/>
      <c r="AD5" s="53" t="s">
        <v>143</v>
      </c>
      <c r="AE5" s="53"/>
      <c r="AF5" s="53"/>
      <c r="AG5" s="53" t="s">
        <v>144</v>
      </c>
      <c r="AH5" s="53"/>
      <c r="AI5" s="53"/>
      <c r="AJ5" s="53" t="s">
        <v>145</v>
      </c>
      <c r="AK5" s="53"/>
      <c r="AL5" s="53"/>
      <c r="AM5" s="69"/>
    </row>
    <row r="6" ht="30" customHeight="1" spans="1:39">
      <c r="A6" s="32"/>
      <c r="B6" s="53" t="s">
        <v>82</v>
      </c>
      <c r="C6" s="53" t="s">
        <v>83</v>
      </c>
      <c r="D6" s="53"/>
      <c r="E6" s="53"/>
      <c r="F6" s="53"/>
      <c r="G6" s="53" t="s">
        <v>146</v>
      </c>
      <c r="H6" s="53" t="s">
        <v>76</v>
      </c>
      <c r="I6" s="53" t="s">
        <v>77</v>
      </c>
      <c r="J6" s="53" t="s">
        <v>146</v>
      </c>
      <c r="K6" s="53" t="s">
        <v>76</v>
      </c>
      <c r="L6" s="53" t="s">
        <v>77</v>
      </c>
      <c r="M6" s="53" t="s">
        <v>146</v>
      </c>
      <c r="N6" s="53" t="s">
        <v>76</v>
      </c>
      <c r="O6" s="53" t="s">
        <v>77</v>
      </c>
      <c r="P6" s="53"/>
      <c r="Q6" s="53" t="s">
        <v>146</v>
      </c>
      <c r="R6" s="53" t="s">
        <v>76</v>
      </c>
      <c r="S6" s="53" t="s">
        <v>77</v>
      </c>
      <c r="T6" s="53" t="s">
        <v>146</v>
      </c>
      <c r="U6" s="53" t="s">
        <v>76</v>
      </c>
      <c r="V6" s="53" t="s">
        <v>77</v>
      </c>
      <c r="W6" s="53" t="s">
        <v>146</v>
      </c>
      <c r="X6" s="53" t="s">
        <v>76</v>
      </c>
      <c r="Y6" s="53" t="s">
        <v>77</v>
      </c>
      <c r="Z6" s="53"/>
      <c r="AA6" s="53" t="s">
        <v>146</v>
      </c>
      <c r="AB6" s="53" t="s">
        <v>76</v>
      </c>
      <c r="AC6" s="53" t="s">
        <v>77</v>
      </c>
      <c r="AD6" s="53" t="s">
        <v>146</v>
      </c>
      <c r="AE6" s="53" t="s">
        <v>76</v>
      </c>
      <c r="AF6" s="53" t="s">
        <v>77</v>
      </c>
      <c r="AG6" s="53" t="s">
        <v>146</v>
      </c>
      <c r="AH6" s="53" t="s">
        <v>76</v>
      </c>
      <c r="AI6" s="53" t="s">
        <v>77</v>
      </c>
      <c r="AJ6" s="53" t="s">
        <v>146</v>
      </c>
      <c r="AK6" s="53" t="s">
        <v>76</v>
      </c>
      <c r="AL6" s="53" t="s">
        <v>77</v>
      </c>
      <c r="AM6" s="69"/>
    </row>
    <row r="7" ht="27" customHeight="1" spans="1:39">
      <c r="A7" s="39"/>
      <c r="B7" s="53"/>
      <c r="C7" s="53"/>
      <c r="D7" s="53" t="s">
        <v>72</v>
      </c>
      <c r="E7" s="87">
        <f>SUM(E8:E31)</f>
        <v>6359.5</v>
      </c>
      <c r="F7" s="87">
        <f t="shared" ref="F7:I7" si="0">SUM(F8:F31)</f>
        <v>6359.5</v>
      </c>
      <c r="G7" s="87">
        <f t="shared" si="0"/>
        <v>6359.5</v>
      </c>
      <c r="H7" s="87">
        <f t="shared" si="0"/>
        <v>6359.5</v>
      </c>
      <c r="I7" s="87">
        <f t="shared" si="0"/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69"/>
    </row>
    <row r="8" ht="30" customHeight="1" spans="1:39">
      <c r="A8" s="32"/>
      <c r="B8" s="88">
        <v>301</v>
      </c>
      <c r="C8" s="88" t="s">
        <v>93</v>
      </c>
      <c r="D8" s="89" t="s">
        <v>147</v>
      </c>
      <c r="E8" s="90">
        <v>1522.45</v>
      </c>
      <c r="F8" s="90">
        <v>1522.45</v>
      </c>
      <c r="G8" s="90">
        <v>1522.45</v>
      </c>
      <c r="H8" s="90">
        <v>1522.45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69"/>
    </row>
    <row r="9" ht="30" customHeight="1" spans="1:39">
      <c r="A9" s="32"/>
      <c r="B9" s="88">
        <v>301</v>
      </c>
      <c r="C9" s="88" t="s">
        <v>87</v>
      </c>
      <c r="D9" s="89" t="s">
        <v>148</v>
      </c>
      <c r="E9" s="90">
        <v>162.42</v>
      </c>
      <c r="F9" s="90">
        <v>162.42</v>
      </c>
      <c r="G9" s="90">
        <v>162.42</v>
      </c>
      <c r="H9" s="90">
        <v>162.42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69"/>
    </row>
    <row r="10" ht="30" customHeight="1" spans="1:39">
      <c r="A10" s="32"/>
      <c r="B10" s="88" t="s">
        <v>149</v>
      </c>
      <c r="C10" s="88" t="s">
        <v>150</v>
      </c>
      <c r="D10" s="89" t="s">
        <v>151</v>
      </c>
      <c r="E10" s="90">
        <v>2165.71</v>
      </c>
      <c r="F10" s="90">
        <v>2165.71</v>
      </c>
      <c r="G10" s="90">
        <v>2165.71</v>
      </c>
      <c r="H10" s="90">
        <v>2165.71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69"/>
    </row>
    <row r="11" ht="30" customHeight="1" spans="1:39">
      <c r="A11" s="32"/>
      <c r="B11" s="88" t="s">
        <v>149</v>
      </c>
      <c r="C11" s="88" t="s">
        <v>152</v>
      </c>
      <c r="D11" s="89" t="s">
        <v>153</v>
      </c>
      <c r="E11" s="90">
        <v>443.54</v>
      </c>
      <c r="F11" s="90">
        <v>443.54</v>
      </c>
      <c r="G11" s="90">
        <v>443.54</v>
      </c>
      <c r="H11" s="90">
        <v>443.54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69"/>
    </row>
    <row r="12" ht="30" customHeight="1" spans="1:39">
      <c r="A12" s="32"/>
      <c r="B12" s="88" t="s">
        <v>149</v>
      </c>
      <c r="C12" s="88" t="s">
        <v>154</v>
      </c>
      <c r="D12" s="89" t="s">
        <v>155</v>
      </c>
      <c r="E12" s="90">
        <v>337.97</v>
      </c>
      <c r="F12" s="90">
        <v>337.97</v>
      </c>
      <c r="G12" s="90">
        <v>337.97</v>
      </c>
      <c r="H12" s="90">
        <v>337.97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69"/>
    </row>
    <row r="13" ht="30" customHeight="1" spans="1:39">
      <c r="A13" s="32"/>
      <c r="B13" s="88" t="s">
        <v>149</v>
      </c>
      <c r="C13" s="88" t="s">
        <v>156</v>
      </c>
      <c r="D13" s="89" t="s">
        <v>157</v>
      </c>
      <c r="E13" s="90">
        <v>273.14</v>
      </c>
      <c r="F13" s="90">
        <v>273.14</v>
      </c>
      <c r="G13" s="90">
        <v>273.14</v>
      </c>
      <c r="H13" s="90">
        <v>273.14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69"/>
    </row>
    <row r="14" ht="30" customHeight="1" spans="1:39">
      <c r="A14" s="32"/>
      <c r="B14" s="88" t="s">
        <v>149</v>
      </c>
      <c r="C14" s="88" t="s">
        <v>158</v>
      </c>
      <c r="D14" s="89" t="s">
        <v>159</v>
      </c>
      <c r="E14" s="90">
        <v>64.92</v>
      </c>
      <c r="F14" s="90">
        <v>64.92</v>
      </c>
      <c r="G14" s="90">
        <v>64.92</v>
      </c>
      <c r="H14" s="90">
        <v>64.92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69"/>
    </row>
    <row r="15" ht="30" customHeight="1" spans="1:39">
      <c r="A15" s="32"/>
      <c r="B15" s="88" t="s">
        <v>149</v>
      </c>
      <c r="C15" s="88" t="s">
        <v>160</v>
      </c>
      <c r="D15" s="89" t="s">
        <v>161</v>
      </c>
      <c r="E15" s="90">
        <v>531.98</v>
      </c>
      <c r="F15" s="90">
        <v>531.98</v>
      </c>
      <c r="G15" s="90">
        <v>531.98</v>
      </c>
      <c r="H15" s="90">
        <v>531.98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69"/>
    </row>
    <row r="16" ht="30" customHeight="1" spans="1:39">
      <c r="A16" s="32"/>
      <c r="B16" s="88" t="s">
        <v>149</v>
      </c>
      <c r="C16" s="88" t="s">
        <v>162</v>
      </c>
      <c r="D16" s="89" t="s">
        <v>163</v>
      </c>
      <c r="E16" s="90">
        <v>43.87</v>
      </c>
      <c r="F16" s="90">
        <v>43.87</v>
      </c>
      <c r="G16" s="90">
        <v>43.87</v>
      </c>
      <c r="H16" s="90">
        <v>43.87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69"/>
    </row>
    <row r="17" ht="30" customHeight="1" spans="1:39">
      <c r="A17" s="32"/>
      <c r="B17" s="88" t="s">
        <v>164</v>
      </c>
      <c r="C17" s="88" t="s">
        <v>93</v>
      </c>
      <c r="D17" s="89" t="s">
        <v>165</v>
      </c>
      <c r="E17" s="90">
        <v>47.72</v>
      </c>
      <c r="F17" s="90">
        <v>47.72</v>
      </c>
      <c r="G17" s="90">
        <v>47.72</v>
      </c>
      <c r="H17" s="90">
        <v>47.72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69"/>
    </row>
    <row r="18" ht="30" customHeight="1" spans="1:39">
      <c r="A18" s="32"/>
      <c r="B18" s="88" t="s">
        <v>164</v>
      </c>
      <c r="C18" s="88" t="s">
        <v>90</v>
      </c>
      <c r="D18" s="89" t="s">
        <v>166</v>
      </c>
      <c r="E18" s="90">
        <v>66.43</v>
      </c>
      <c r="F18" s="90">
        <v>66.43</v>
      </c>
      <c r="G18" s="90">
        <v>66.43</v>
      </c>
      <c r="H18" s="90">
        <v>66.43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69"/>
    </row>
    <row r="19" ht="30" customHeight="1" spans="1:39">
      <c r="A19" s="32"/>
      <c r="B19" s="88" t="s">
        <v>164</v>
      </c>
      <c r="C19" s="88" t="s">
        <v>167</v>
      </c>
      <c r="D19" s="89" t="s">
        <v>168</v>
      </c>
      <c r="E19" s="90">
        <v>47.45</v>
      </c>
      <c r="F19" s="90">
        <v>47.45</v>
      </c>
      <c r="G19" s="90">
        <v>47.45</v>
      </c>
      <c r="H19" s="90">
        <v>47.45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69"/>
    </row>
    <row r="20" ht="30" customHeight="1" spans="1:39">
      <c r="A20" s="32"/>
      <c r="B20" s="88" t="s">
        <v>164</v>
      </c>
      <c r="C20" s="88" t="s">
        <v>150</v>
      </c>
      <c r="D20" s="89" t="s">
        <v>169</v>
      </c>
      <c r="E20" s="90">
        <v>6.45</v>
      </c>
      <c r="F20" s="90">
        <v>6.45</v>
      </c>
      <c r="G20" s="90">
        <v>6.45</v>
      </c>
      <c r="H20" s="90">
        <v>6.45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69"/>
    </row>
    <row r="21" ht="30" customHeight="1" spans="1:39">
      <c r="A21" s="32"/>
      <c r="B21" s="88" t="s">
        <v>164</v>
      </c>
      <c r="C21" s="88" t="s">
        <v>156</v>
      </c>
      <c r="D21" s="89" t="s">
        <v>170</v>
      </c>
      <c r="E21" s="90">
        <v>62</v>
      </c>
      <c r="F21" s="90">
        <v>62</v>
      </c>
      <c r="G21" s="90">
        <v>62</v>
      </c>
      <c r="H21" s="90">
        <v>62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69"/>
    </row>
    <row r="22" ht="30" customHeight="1" spans="1:39">
      <c r="A22" s="32"/>
      <c r="B22" s="88" t="s">
        <v>164</v>
      </c>
      <c r="C22" s="88" t="s">
        <v>171</v>
      </c>
      <c r="D22" s="89" t="s">
        <v>172</v>
      </c>
      <c r="E22" s="90">
        <v>1.5</v>
      </c>
      <c r="F22" s="90">
        <v>1.5</v>
      </c>
      <c r="G22" s="90">
        <v>1.5</v>
      </c>
      <c r="H22" s="90">
        <v>1.5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69"/>
    </row>
    <row r="23" ht="30" customHeight="1" spans="1:39">
      <c r="A23" s="32"/>
      <c r="B23" s="88" t="s">
        <v>164</v>
      </c>
      <c r="C23" s="88" t="s">
        <v>173</v>
      </c>
      <c r="D23" s="89" t="s">
        <v>174</v>
      </c>
      <c r="E23" s="90">
        <v>77.01</v>
      </c>
      <c r="F23" s="90">
        <v>77.01</v>
      </c>
      <c r="G23" s="90">
        <v>77.01</v>
      </c>
      <c r="H23" s="90">
        <v>77.01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69"/>
    </row>
    <row r="24" ht="27" customHeight="1" spans="2:38">
      <c r="B24" s="91" t="s">
        <v>164</v>
      </c>
      <c r="C24" s="91" t="s">
        <v>175</v>
      </c>
      <c r="D24" s="89" t="s">
        <v>176</v>
      </c>
      <c r="E24" s="90">
        <v>58.5</v>
      </c>
      <c r="F24" s="90">
        <v>58.5</v>
      </c>
      <c r="G24" s="90">
        <v>58.5</v>
      </c>
      <c r="H24" s="90">
        <v>58.5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</row>
    <row r="25" ht="27" customHeight="1" spans="2:38">
      <c r="B25" s="91" t="s">
        <v>164</v>
      </c>
      <c r="C25" s="91" t="s">
        <v>177</v>
      </c>
      <c r="D25" s="89" t="s">
        <v>178</v>
      </c>
      <c r="E25" s="90">
        <v>4.86</v>
      </c>
      <c r="F25" s="90">
        <v>4.86</v>
      </c>
      <c r="G25" s="90">
        <v>4.86</v>
      </c>
      <c r="H25" s="90">
        <v>4.86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</row>
    <row r="26" ht="27" customHeight="1" spans="2:38">
      <c r="B26" s="91" t="s">
        <v>164</v>
      </c>
      <c r="C26" s="91" t="s">
        <v>179</v>
      </c>
      <c r="D26" s="89" t="s">
        <v>180</v>
      </c>
      <c r="E26" s="90">
        <v>6.3</v>
      </c>
      <c r="F26" s="90">
        <v>6.3</v>
      </c>
      <c r="G26" s="90">
        <v>6.3</v>
      </c>
      <c r="H26" s="90">
        <v>6.3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</row>
    <row r="27" ht="27" customHeight="1" spans="2:38">
      <c r="B27" s="91" t="s">
        <v>164</v>
      </c>
      <c r="C27" s="91" t="s">
        <v>162</v>
      </c>
      <c r="D27" s="89" t="s">
        <v>181</v>
      </c>
      <c r="E27" s="90">
        <v>99.67</v>
      </c>
      <c r="F27" s="90">
        <v>99.67</v>
      </c>
      <c r="G27" s="90">
        <v>99.67</v>
      </c>
      <c r="H27" s="90">
        <v>99.67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</row>
    <row r="28" ht="27" customHeight="1" spans="2:38">
      <c r="B28" s="91" t="s">
        <v>182</v>
      </c>
      <c r="C28" s="91" t="s">
        <v>93</v>
      </c>
      <c r="D28" s="89" t="s">
        <v>183</v>
      </c>
      <c r="E28" s="90">
        <v>13.89</v>
      </c>
      <c r="F28" s="90">
        <v>13.89</v>
      </c>
      <c r="G28" s="90">
        <v>13.89</v>
      </c>
      <c r="H28" s="90">
        <v>13.89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</row>
    <row r="29" ht="27" customHeight="1" spans="2:38">
      <c r="B29" s="91" t="s">
        <v>182</v>
      </c>
      <c r="C29" s="91" t="s">
        <v>87</v>
      </c>
      <c r="D29" s="89" t="s">
        <v>184</v>
      </c>
      <c r="E29" s="90">
        <v>304.24</v>
      </c>
      <c r="F29" s="90">
        <v>304.24</v>
      </c>
      <c r="G29" s="90">
        <v>304.24</v>
      </c>
      <c r="H29" s="90">
        <v>304.24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</row>
    <row r="30" ht="27" customHeight="1" spans="2:38">
      <c r="B30" s="91" t="s">
        <v>182</v>
      </c>
      <c r="C30" s="91" t="s">
        <v>90</v>
      </c>
      <c r="D30" s="89" t="s">
        <v>185</v>
      </c>
      <c r="E30" s="90">
        <v>1</v>
      </c>
      <c r="F30" s="90">
        <v>1</v>
      </c>
      <c r="G30" s="90">
        <v>1</v>
      </c>
      <c r="H30" s="90">
        <v>1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</row>
    <row r="31" ht="27" customHeight="1" spans="2:38">
      <c r="B31" s="91" t="s">
        <v>182</v>
      </c>
      <c r="C31" s="91" t="s">
        <v>150</v>
      </c>
      <c r="D31" s="89" t="s">
        <v>186</v>
      </c>
      <c r="E31" s="90">
        <v>16.48</v>
      </c>
      <c r="F31" s="90">
        <v>16.48</v>
      </c>
      <c r="G31" s="90">
        <v>16.48</v>
      </c>
      <c r="H31" s="90">
        <v>16.48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G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27"/>
  <sheetViews>
    <sheetView workbookViewId="0">
      <pane ySplit="6" topLeftCell="A7" activePane="bottomLeft" state="frozen"/>
      <selection/>
      <selection pane="bottomLeft" activeCell="AU7" sqref="AU7:BF7"/>
    </sheetView>
  </sheetViews>
  <sheetFormatPr defaultColWidth="10" defaultRowHeight="13.5"/>
  <cols>
    <col min="1" max="1" width="1.53333333333333" style="28" customWidth="1"/>
    <col min="2" max="4" width="6.15" style="28" customWidth="1"/>
    <col min="5" max="5" width="41.0333333333333" style="28" customWidth="1"/>
    <col min="6" max="108" width="16.4083333333333" style="28" customWidth="1"/>
    <col min="109" max="109" width="1.53333333333333" style="28" customWidth="1"/>
    <col min="110" max="16384" width="10" style="28"/>
  </cols>
  <sheetData>
    <row r="1" ht="24.95" customHeight="1" spans="1:109">
      <c r="A1" s="29"/>
      <c r="B1" s="74" t="s">
        <v>187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E1" s="37"/>
    </row>
    <row r="2" ht="22.9" customHeight="1" spans="1:109">
      <c r="A2" s="29"/>
      <c r="B2" s="34" t="s">
        <v>188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7" t="s">
        <v>3</v>
      </c>
    </row>
    <row r="3" ht="19.5" customHeight="1" spans="1:109">
      <c r="A3" s="35"/>
      <c r="B3" s="36" t="s">
        <v>5</v>
      </c>
      <c r="C3" s="36"/>
      <c r="D3" s="36"/>
      <c r="E3" s="36"/>
      <c r="F3" s="35"/>
      <c r="G3" s="60" t="s">
        <v>6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48"/>
    </row>
    <row r="4" ht="24.4" customHeight="1" spans="1:109">
      <c r="A4" s="32"/>
      <c r="B4" s="38" t="s">
        <v>9</v>
      </c>
      <c r="C4" s="38"/>
      <c r="D4" s="38"/>
      <c r="E4" s="38"/>
      <c r="F4" s="38" t="s">
        <v>59</v>
      </c>
      <c r="G4" s="53" t="s">
        <v>189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 t="s">
        <v>190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 t="s">
        <v>191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 t="s">
        <v>192</v>
      </c>
      <c r="BH4" s="53" t="s">
        <v>193</v>
      </c>
      <c r="BI4" s="53"/>
      <c r="BJ4" s="53"/>
      <c r="BK4" s="53"/>
      <c r="BL4" s="53" t="s">
        <v>194</v>
      </c>
      <c r="BM4" s="53"/>
      <c r="BN4" s="53" t="s">
        <v>195</v>
      </c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 t="s">
        <v>196</v>
      </c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 t="s">
        <v>197</v>
      </c>
      <c r="CQ4" s="53"/>
      <c r="CR4" s="53" t="s">
        <v>198</v>
      </c>
      <c r="CS4" s="53"/>
      <c r="CT4" s="53"/>
      <c r="CU4" s="53"/>
      <c r="CV4" s="53"/>
      <c r="CW4" s="53" t="s">
        <v>199</v>
      </c>
      <c r="CX4" s="53"/>
      <c r="CY4" s="53"/>
      <c r="CZ4" s="53" t="s">
        <v>200</v>
      </c>
      <c r="DA4" s="53"/>
      <c r="DB4" s="53"/>
      <c r="DC4" s="53"/>
      <c r="DD4" s="53"/>
      <c r="DE4" s="32"/>
    </row>
    <row r="5" ht="24.4" customHeight="1" spans="1:109">
      <c r="A5" s="32"/>
      <c r="B5" s="38" t="s">
        <v>80</v>
      </c>
      <c r="C5" s="38"/>
      <c r="D5" s="38"/>
      <c r="E5" s="38" t="s">
        <v>81</v>
      </c>
      <c r="F5" s="38"/>
      <c r="G5" s="53" t="s">
        <v>147</v>
      </c>
      <c r="H5" s="53" t="s">
        <v>148</v>
      </c>
      <c r="I5" s="53" t="s">
        <v>201</v>
      </c>
      <c r="J5" s="53" t="s">
        <v>202</v>
      </c>
      <c r="K5" s="53" t="s">
        <v>151</v>
      </c>
      <c r="L5" s="53" t="s">
        <v>153</v>
      </c>
      <c r="M5" s="53" t="s">
        <v>203</v>
      </c>
      <c r="N5" s="53" t="s">
        <v>155</v>
      </c>
      <c r="O5" s="53" t="s">
        <v>157</v>
      </c>
      <c r="P5" s="53" t="s">
        <v>159</v>
      </c>
      <c r="Q5" s="53" t="s">
        <v>161</v>
      </c>
      <c r="R5" s="53" t="s">
        <v>204</v>
      </c>
      <c r="S5" s="53" t="s">
        <v>163</v>
      </c>
      <c r="T5" s="53" t="s">
        <v>165</v>
      </c>
      <c r="U5" s="53" t="s">
        <v>205</v>
      </c>
      <c r="V5" s="53" t="s">
        <v>206</v>
      </c>
      <c r="W5" s="53" t="s">
        <v>207</v>
      </c>
      <c r="X5" s="53" t="s">
        <v>166</v>
      </c>
      <c r="Y5" s="53" t="s">
        <v>168</v>
      </c>
      <c r="Z5" s="53" t="s">
        <v>169</v>
      </c>
      <c r="AA5" s="53" t="s">
        <v>208</v>
      </c>
      <c r="AB5" s="53" t="s">
        <v>209</v>
      </c>
      <c r="AC5" s="53" t="s">
        <v>170</v>
      </c>
      <c r="AD5" s="53" t="s">
        <v>210</v>
      </c>
      <c r="AE5" s="53" t="s">
        <v>211</v>
      </c>
      <c r="AF5" s="53" t="s">
        <v>212</v>
      </c>
      <c r="AG5" s="53" t="s">
        <v>213</v>
      </c>
      <c r="AH5" s="53" t="s">
        <v>214</v>
      </c>
      <c r="AI5" s="53" t="s">
        <v>172</v>
      </c>
      <c r="AJ5" s="53" t="s">
        <v>215</v>
      </c>
      <c r="AK5" s="53" t="s">
        <v>216</v>
      </c>
      <c r="AL5" s="53" t="s">
        <v>217</v>
      </c>
      <c r="AM5" s="53" t="s">
        <v>218</v>
      </c>
      <c r="AN5" s="53" t="s">
        <v>219</v>
      </c>
      <c r="AO5" s="53" t="s">
        <v>174</v>
      </c>
      <c r="AP5" s="53" t="s">
        <v>176</v>
      </c>
      <c r="AQ5" s="53" t="s">
        <v>178</v>
      </c>
      <c r="AR5" s="53" t="s">
        <v>180</v>
      </c>
      <c r="AS5" s="53" t="s">
        <v>220</v>
      </c>
      <c r="AT5" s="53" t="s">
        <v>181</v>
      </c>
      <c r="AU5" s="53" t="s">
        <v>183</v>
      </c>
      <c r="AV5" s="53" t="s">
        <v>184</v>
      </c>
      <c r="AW5" s="53" t="s">
        <v>221</v>
      </c>
      <c r="AX5" s="53" t="s">
        <v>222</v>
      </c>
      <c r="AY5" s="53" t="s">
        <v>185</v>
      </c>
      <c r="AZ5" s="53" t="s">
        <v>223</v>
      </c>
      <c r="BA5" s="53" t="s">
        <v>186</v>
      </c>
      <c r="BB5" s="53" t="s">
        <v>224</v>
      </c>
      <c r="BC5" s="53" t="s">
        <v>225</v>
      </c>
      <c r="BD5" s="53" t="s">
        <v>226</v>
      </c>
      <c r="BE5" s="53" t="s">
        <v>227</v>
      </c>
      <c r="BF5" s="53" t="s">
        <v>228</v>
      </c>
      <c r="BG5" s="53" t="s">
        <v>229</v>
      </c>
      <c r="BH5" s="53" t="s">
        <v>230</v>
      </c>
      <c r="BI5" s="53" t="s">
        <v>231</v>
      </c>
      <c r="BJ5" s="53" t="s">
        <v>232</v>
      </c>
      <c r="BK5" s="53" t="s">
        <v>233</v>
      </c>
      <c r="BL5" s="53" t="s">
        <v>234</v>
      </c>
      <c r="BM5" s="53" t="s">
        <v>235</v>
      </c>
      <c r="BN5" s="53" t="s">
        <v>236</v>
      </c>
      <c r="BO5" s="53" t="s">
        <v>237</v>
      </c>
      <c r="BP5" s="53" t="s">
        <v>238</v>
      </c>
      <c r="BQ5" s="53" t="s">
        <v>239</v>
      </c>
      <c r="BR5" s="53" t="s">
        <v>240</v>
      </c>
      <c r="BS5" s="53" t="s">
        <v>241</v>
      </c>
      <c r="BT5" s="53" t="s">
        <v>242</v>
      </c>
      <c r="BU5" s="53" t="s">
        <v>243</v>
      </c>
      <c r="BV5" s="53" t="s">
        <v>244</v>
      </c>
      <c r="BW5" s="53" t="s">
        <v>245</v>
      </c>
      <c r="BX5" s="53" t="s">
        <v>246</v>
      </c>
      <c r="BY5" s="53" t="s">
        <v>247</v>
      </c>
      <c r="BZ5" s="53" t="s">
        <v>236</v>
      </c>
      <c r="CA5" s="53" t="s">
        <v>237</v>
      </c>
      <c r="CB5" s="53" t="s">
        <v>238</v>
      </c>
      <c r="CC5" s="53" t="s">
        <v>239</v>
      </c>
      <c r="CD5" s="53" t="s">
        <v>240</v>
      </c>
      <c r="CE5" s="53" t="s">
        <v>241</v>
      </c>
      <c r="CF5" s="53" t="s">
        <v>242</v>
      </c>
      <c r="CG5" s="53" t="s">
        <v>248</v>
      </c>
      <c r="CH5" s="53" t="s">
        <v>249</v>
      </c>
      <c r="CI5" s="53" t="s">
        <v>250</v>
      </c>
      <c r="CJ5" s="53" t="s">
        <v>251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252</v>
      </c>
      <c r="CP5" s="53" t="s">
        <v>253</v>
      </c>
      <c r="CQ5" s="53" t="s">
        <v>254</v>
      </c>
      <c r="CR5" s="53" t="s">
        <v>253</v>
      </c>
      <c r="CS5" s="53" t="s">
        <v>255</v>
      </c>
      <c r="CT5" s="53" t="s">
        <v>256</v>
      </c>
      <c r="CU5" s="53" t="s">
        <v>257</v>
      </c>
      <c r="CV5" s="53" t="s">
        <v>254</v>
      </c>
      <c r="CW5" s="53" t="s">
        <v>258</v>
      </c>
      <c r="CX5" s="53" t="s">
        <v>259</v>
      </c>
      <c r="CY5" s="53" t="s">
        <v>260</v>
      </c>
      <c r="CZ5" s="53" t="s">
        <v>261</v>
      </c>
      <c r="DA5" s="53" t="s">
        <v>262</v>
      </c>
      <c r="DB5" s="53" t="s">
        <v>263</v>
      </c>
      <c r="DC5" s="53" t="s">
        <v>264</v>
      </c>
      <c r="DD5" s="53" t="s">
        <v>200</v>
      </c>
      <c r="DE5" s="32"/>
    </row>
    <row r="6" ht="24.4" customHeight="1" spans="1:109">
      <c r="A6" s="39"/>
      <c r="B6" s="38" t="s">
        <v>82</v>
      </c>
      <c r="C6" s="38" t="s">
        <v>83</v>
      </c>
      <c r="D6" s="38" t="s">
        <v>84</v>
      </c>
      <c r="E6" s="38"/>
      <c r="F6" s="3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0"/>
    </row>
    <row r="7" s="73" customFormat="1" ht="27" customHeight="1" spans="1:109">
      <c r="A7" s="40"/>
      <c r="B7" s="38"/>
      <c r="C7" s="38"/>
      <c r="D7" s="38"/>
      <c r="E7" s="38" t="s">
        <v>72</v>
      </c>
      <c r="F7" s="41">
        <v>6359.5</v>
      </c>
      <c r="G7" s="41">
        <v>1522.45</v>
      </c>
      <c r="H7" s="41">
        <v>162.42</v>
      </c>
      <c r="I7" s="41">
        <v>0</v>
      </c>
      <c r="J7" s="41">
        <v>0</v>
      </c>
      <c r="K7" s="41">
        <v>2165.71</v>
      </c>
      <c r="L7" s="41">
        <v>443.54</v>
      </c>
      <c r="M7" s="41">
        <v>0</v>
      </c>
      <c r="N7" s="41">
        <v>337.97</v>
      </c>
      <c r="O7" s="41">
        <v>273.14</v>
      </c>
      <c r="P7" s="41">
        <v>64.92</v>
      </c>
      <c r="Q7" s="41">
        <v>531.98</v>
      </c>
      <c r="R7" s="41">
        <v>0</v>
      </c>
      <c r="S7" s="41">
        <v>43.87</v>
      </c>
      <c r="T7" s="41">
        <v>47.72</v>
      </c>
      <c r="U7" s="41">
        <v>0</v>
      </c>
      <c r="V7" s="41">
        <v>0</v>
      </c>
      <c r="W7" s="41">
        <v>0</v>
      </c>
      <c r="X7" s="41">
        <v>66.43</v>
      </c>
      <c r="Y7" s="41">
        <v>47.45</v>
      </c>
      <c r="Z7" s="41">
        <v>6.45</v>
      </c>
      <c r="AA7" s="41">
        <v>0</v>
      </c>
      <c r="AB7" s="41">
        <v>0</v>
      </c>
      <c r="AC7" s="41">
        <v>62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1.5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77.01</v>
      </c>
      <c r="AP7" s="41">
        <v>58.5</v>
      </c>
      <c r="AQ7" s="41">
        <v>4.86</v>
      </c>
      <c r="AR7" s="41">
        <v>6.3</v>
      </c>
      <c r="AS7" s="41">
        <v>0</v>
      </c>
      <c r="AT7" s="41">
        <v>99.67</v>
      </c>
      <c r="AU7" s="41">
        <v>13.89</v>
      </c>
      <c r="AV7" s="41">
        <v>304.24</v>
      </c>
      <c r="AW7" s="41">
        <v>0</v>
      </c>
      <c r="AX7" s="41">
        <v>0</v>
      </c>
      <c r="AY7" s="41">
        <v>1</v>
      </c>
      <c r="AZ7" s="41">
        <v>0</v>
      </c>
      <c r="BA7" s="41">
        <v>16.48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51"/>
    </row>
    <row r="8" ht="27" customHeight="1" spans="1:109">
      <c r="A8" s="39"/>
      <c r="B8" s="38" t="s">
        <v>85</v>
      </c>
      <c r="C8" s="38" t="s">
        <v>86</v>
      </c>
      <c r="D8" s="38" t="s">
        <v>87</v>
      </c>
      <c r="E8" s="38" t="s">
        <v>88</v>
      </c>
      <c r="F8" s="41">
        <v>5383.98</v>
      </c>
      <c r="G8" s="75">
        <v>1522.45</v>
      </c>
      <c r="H8" s="75">
        <v>162.42</v>
      </c>
      <c r="I8" s="76">
        <v>0</v>
      </c>
      <c r="J8" s="76">
        <v>0</v>
      </c>
      <c r="K8" s="75">
        <v>2165.71</v>
      </c>
      <c r="L8" s="76">
        <v>0</v>
      </c>
      <c r="M8" s="76">
        <v>0</v>
      </c>
      <c r="N8" s="75">
        <v>337.97</v>
      </c>
      <c r="O8" s="75">
        <v>273.14</v>
      </c>
      <c r="P8" s="75">
        <v>64.92</v>
      </c>
      <c r="Q8" s="76">
        <v>0</v>
      </c>
      <c r="R8" s="76">
        <v>0</v>
      </c>
      <c r="S8" s="75">
        <v>43.87</v>
      </c>
      <c r="T8" s="75">
        <v>47.72</v>
      </c>
      <c r="U8" s="76">
        <v>0</v>
      </c>
      <c r="V8" s="76">
        <v>0</v>
      </c>
      <c r="W8" s="76">
        <v>0</v>
      </c>
      <c r="X8" s="75">
        <v>66.43</v>
      </c>
      <c r="Y8" s="75">
        <v>47.45</v>
      </c>
      <c r="Z8" s="75">
        <v>6.45</v>
      </c>
      <c r="AA8" s="76">
        <v>0</v>
      </c>
      <c r="AB8" s="76">
        <v>0</v>
      </c>
      <c r="AC8" s="76">
        <v>62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1.5</v>
      </c>
      <c r="AJ8" s="76">
        <v>0</v>
      </c>
      <c r="AK8" s="76">
        <v>0</v>
      </c>
      <c r="AL8" s="76">
        <v>0</v>
      </c>
      <c r="AM8" s="76">
        <v>0</v>
      </c>
      <c r="AN8" s="76">
        <v>0</v>
      </c>
      <c r="AO8" s="75">
        <v>77.01</v>
      </c>
      <c r="AP8" s="75">
        <v>58.5</v>
      </c>
      <c r="AQ8" s="75">
        <v>4.86</v>
      </c>
      <c r="AR8" s="75">
        <v>6.3</v>
      </c>
      <c r="AS8" s="76">
        <v>0</v>
      </c>
      <c r="AT8" s="75">
        <v>99.67</v>
      </c>
      <c r="AU8" s="75">
        <v>13.89</v>
      </c>
      <c r="AV8" s="75">
        <v>304.24</v>
      </c>
      <c r="AW8" s="76">
        <v>0</v>
      </c>
      <c r="AX8" s="76">
        <v>0</v>
      </c>
      <c r="AY8" s="76">
        <v>1</v>
      </c>
      <c r="AZ8" s="76">
        <v>0</v>
      </c>
      <c r="BA8" s="76">
        <v>16.48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0</v>
      </c>
      <c r="BT8" s="76">
        <v>0</v>
      </c>
      <c r="BU8" s="76">
        <v>0</v>
      </c>
      <c r="BV8" s="76">
        <v>0</v>
      </c>
      <c r="BW8" s="76">
        <v>0</v>
      </c>
      <c r="BX8" s="76">
        <v>0</v>
      </c>
      <c r="BY8" s="76">
        <v>0</v>
      </c>
      <c r="BZ8" s="76">
        <v>0</v>
      </c>
      <c r="CA8" s="76">
        <v>0</v>
      </c>
      <c r="CB8" s="76">
        <v>0</v>
      </c>
      <c r="CC8" s="76">
        <v>0</v>
      </c>
      <c r="CD8" s="76">
        <v>0</v>
      </c>
      <c r="CE8" s="76">
        <v>0</v>
      </c>
      <c r="CF8" s="76">
        <v>0</v>
      </c>
      <c r="CG8" s="76">
        <v>0</v>
      </c>
      <c r="CH8" s="76">
        <v>0</v>
      </c>
      <c r="CI8" s="76">
        <v>0</v>
      </c>
      <c r="CJ8" s="76">
        <v>0</v>
      </c>
      <c r="CK8" s="76">
        <v>0</v>
      </c>
      <c r="CL8" s="76">
        <v>0</v>
      </c>
      <c r="CM8" s="76">
        <v>0</v>
      </c>
      <c r="CN8" s="76">
        <v>0</v>
      </c>
      <c r="CO8" s="76">
        <v>0</v>
      </c>
      <c r="CP8" s="76">
        <v>0</v>
      </c>
      <c r="CQ8" s="76">
        <v>0</v>
      </c>
      <c r="CR8" s="76">
        <v>0</v>
      </c>
      <c r="CS8" s="76">
        <v>0</v>
      </c>
      <c r="CT8" s="76">
        <v>0</v>
      </c>
      <c r="CU8" s="76">
        <v>0</v>
      </c>
      <c r="CV8" s="76">
        <v>0</v>
      </c>
      <c r="CW8" s="76">
        <v>0</v>
      </c>
      <c r="CX8" s="76">
        <v>0</v>
      </c>
      <c r="CY8" s="76">
        <v>0</v>
      </c>
      <c r="CZ8" s="76">
        <v>0</v>
      </c>
      <c r="DA8" s="76">
        <v>0</v>
      </c>
      <c r="DB8" s="76">
        <v>0</v>
      </c>
      <c r="DC8" s="76">
        <v>0</v>
      </c>
      <c r="DD8" s="76">
        <v>0</v>
      </c>
      <c r="DE8" s="49"/>
    </row>
    <row r="9" ht="27" customHeight="1" spans="1:109">
      <c r="A9" s="39"/>
      <c r="B9" s="38" t="s">
        <v>89</v>
      </c>
      <c r="C9" s="38" t="s">
        <v>90</v>
      </c>
      <c r="D9" s="38" t="s">
        <v>90</v>
      </c>
      <c r="E9" s="38" t="s">
        <v>91</v>
      </c>
      <c r="F9" s="41">
        <v>443.54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5">
        <v>443.54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76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76">
        <v>0</v>
      </c>
      <c r="BQ9" s="76">
        <v>0</v>
      </c>
      <c r="BR9" s="76">
        <v>0</v>
      </c>
      <c r="BS9" s="76">
        <v>0</v>
      </c>
      <c r="BT9" s="76">
        <v>0</v>
      </c>
      <c r="BU9" s="76">
        <v>0</v>
      </c>
      <c r="BV9" s="76">
        <v>0</v>
      </c>
      <c r="BW9" s="76">
        <v>0</v>
      </c>
      <c r="BX9" s="76">
        <v>0</v>
      </c>
      <c r="BY9" s="76">
        <v>0</v>
      </c>
      <c r="BZ9" s="76">
        <v>0</v>
      </c>
      <c r="CA9" s="76">
        <v>0</v>
      </c>
      <c r="CB9" s="76">
        <v>0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v>0</v>
      </c>
      <c r="CI9" s="76">
        <v>0</v>
      </c>
      <c r="CJ9" s="76">
        <v>0</v>
      </c>
      <c r="CK9" s="76">
        <v>0</v>
      </c>
      <c r="CL9" s="76">
        <v>0</v>
      </c>
      <c r="CM9" s="76">
        <v>0</v>
      </c>
      <c r="CN9" s="76">
        <v>0</v>
      </c>
      <c r="CO9" s="76">
        <v>0</v>
      </c>
      <c r="CP9" s="76">
        <v>0</v>
      </c>
      <c r="CQ9" s="76">
        <v>0</v>
      </c>
      <c r="CR9" s="76">
        <v>0</v>
      </c>
      <c r="CS9" s="76">
        <v>0</v>
      </c>
      <c r="CT9" s="76">
        <v>0</v>
      </c>
      <c r="CU9" s="76">
        <v>0</v>
      </c>
      <c r="CV9" s="76">
        <v>0</v>
      </c>
      <c r="CW9" s="76">
        <v>0</v>
      </c>
      <c r="CX9" s="76">
        <v>0</v>
      </c>
      <c r="CY9" s="76">
        <v>0</v>
      </c>
      <c r="CZ9" s="76">
        <v>0</v>
      </c>
      <c r="DA9" s="76">
        <v>0</v>
      </c>
      <c r="DB9" s="76">
        <v>0</v>
      </c>
      <c r="DC9" s="76">
        <v>0</v>
      </c>
      <c r="DD9" s="76">
        <v>0</v>
      </c>
      <c r="DE9" s="49"/>
    </row>
    <row r="10" ht="27" customHeight="1" spans="1:109">
      <c r="A10" s="39"/>
      <c r="B10" s="38" t="s">
        <v>92</v>
      </c>
      <c r="C10" s="38" t="s">
        <v>87</v>
      </c>
      <c r="D10" s="38" t="s">
        <v>93</v>
      </c>
      <c r="E10" s="38" t="s">
        <v>94</v>
      </c>
      <c r="F10" s="41">
        <v>531.98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5">
        <v>531.98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v>0</v>
      </c>
      <c r="CI10" s="76">
        <v>0</v>
      </c>
      <c r="CJ10" s="76">
        <v>0</v>
      </c>
      <c r="CK10" s="76">
        <v>0</v>
      </c>
      <c r="CL10" s="76">
        <v>0</v>
      </c>
      <c r="CM10" s="76">
        <v>0</v>
      </c>
      <c r="CN10" s="76">
        <v>0</v>
      </c>
      <c r="CO10" s="76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76">
        <v>0</v>
      </c>
      <c r="DB10" s="76">
        <v>0</v>
      </c>
      <c r="DC10" s="76">
        <v>0</v>
      </c>
      <c r="DD10" s="76">
        <v>0</v>
      </c>
      <c r="DE10" s="49"/>
    </row>
    <row r="11" ht="27" customHeight="1" spans="1:109">
      <c r="A11" s="45"/>
      <c r="B11" s="46"/>
      <c r="C11" s="46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52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style="28" customWidth="1"/>
    <col min="2" max="3" width="6.15" style="28" customWidth="1"/>
    <col min="4" max="4" width="16.4083333333333" style="28" customWidth="1"/>
    <col min="5" max="5" width="41.0333333333333" style="28" customWidth="1"/>
    <col min="6" max="8" width="16.4083333333333" style="28" customWidth="1"/>
    <col min="9" max="9" width="1.53333333333333" style="28" customWidth="1"/>
  </cols>
  <sheetData>
    <row r="1" ht="24.95" customHeight="1" spans="1:9">
      <c r="A1" s="31"/>
      <c r="B1" s="63" t="s">
        <v>265</v>
      </c>
      <c r="C1" s="31"/>
      <c r="D1" s="64"/>
      <c r="E1" s="64"/>
      <c r="F1" s="29"/>
      <c r="G1" s="29"/>
      <c r="I1" s="69"/>
    </row>
    <row r="2" ht="22.9" customHeight="1" spans="1:9">
      <c r="A2" s="29"/>
      <c r="B2" s="34" t="s">
        <v>266</v>
      </c>
      <c r="C2" s="34"/>
      <c r="D2" s="34"/>
      <c r="E2" s="34"/>
      <c r="F2" s="34"/>
      <c r="G2" s="34"/>
      <c r="H2" s="34"/>
      <c r="I2" s="69"/>
    </row>
    <row r="3" ht="19.5" customHeight="1" spans="1:9">
      <c r="A3" s="35"/>
      <c r="B3" s="36" t="s">
        <v>5</v>
      </c>
      <c r="C3" s="36"/>
      <c r="D3" s="36"/>
      <c r="E3" s="36"/>
      <c r="G3" s="35"/>
      <c r="H3" s="60" t="s">
        <v>6</v>
      </c>
      <c r="I3" s="70"/>
    </row>
    <row r="4" ht="24.4" customHeight="1" spans="1:9">
      <c r="A4" s="65"/>
      <c r="B4" s="38" t="s">
        <v>9</v>
      </c>
      <c r="C4" s="38"/>
      <c r="D4" s="38"/>
      <c r="E4" s="38"/>
      <c r="F4" s="38" t="s">
        <v>76</v>
      </c>
      <c r="G4" s="38"/>
      <c r="H4" s="38"/>
      <c r="I4" s="71"/>
    </row>
    <row r="5" ht="24.4" customHeight="1" spans="1:9">
      <c r="A5" s="65"/>
      <c r="B5" s="38" t="s">
        <v>80</v>
      </c>
      <c r="C5" s="38"/>
      <c r="D5" s="38" t="s">
        <v>70</v>
      </c>
      <c r="E5" s="38" t="s">
        <v>71</v>
      </c>
      <c r="F5" s="38" t="s">
        <v>59</v>
      </c>
      <c r="G5" s="38" t="s">
        <v>267</v>
      </c>
      <c r="H5" s="38" t="s">
        <v>268</v>
      </c>
      <c r="I5" s="71"/>
    </row>
    <row r="6" ht="24.4" customHeight="1" spans="1:9">
      <c r="A6" s="32"/>
      <c r="B6" s="38" t="s">
        <v>82</v>
      </c>
      <c r="C6" s="38" t="s">
        <v>83</v>
      </c>
      <c r="D6" s="38"/>
      <c r="E6" s="38"/>
      <c r="F6" s="38"/>
      <c r="G6" s="38"/>
      <c r="H6" s="38"/>
      <c r="I6" s="71"/>
    </row>
    <row r="7" ht="33" customHeight="1" spans="1:9">
      <c r="A7" s="65"/>
      <c r="B7" s="38"/>
      <c r="C7" s="38"/>
      <c r="D7" s="38"/>
      <c r="E7" s="38" t="s">
        <v>72</v>
      </c>
      <c r="F7" s="41">
        <f>SUM(G7:H7)</f>
        <v>6359.5</v>
      </c>
      <c r="G7" s="41">
        <f>SUM(G8:G10)</f>
        <v>5881.61</v>
      </c>
      <c r="H7" s="41">
        <f>SUM(H8:H10)</f>
        <v>477.89</v>
      </c>
      <c r="I7" s="71"/>
    </row>
    <row r="8" ht="36" customHeight="1" spans="1:9">
      <c r="A8" s="65"/>
      <c r="B8" s="54">
        <v>505</v>
      </c>
      <c r="C8" s="66" t="s">
        <v>93</v>
      </c>
      <c r="D8" s="54">
        <v>203007</v>
      </c>
      <c r="E8" s="67" t="s">
        <v>269</v>
      </c>
      <c r="F8" s="41">
        <f>SUM(G8:H8)</f>
        <v>5546</v>
      </c>
      <c r="G8" s="44">
        <v>5546</v>
      </c>
      <c r="H8" s="44">
        <v>0</v>
      </c>
      <c r="I8" s="71"/>
    </row>
    <row r="9" ht="40" customHeight="1" spans="1:9">
      <c r="A9" s="65"/>
      <c r="B9" s="54">
        <v>505</v>
      </c>
      <c r="C9" s="66" t="s">
        <v>87</v>
      </c>
      <c r="D9" s="54">
        <v>203007</v>
      </c>
      <c r="E9" s="67" t="s">
        <v>190</v>
      </c>
      <c r="F9" s="41">
        <f>SUM(G9:H9)</f>
        <v>477.89</v>
      </c>
      <c r="G9" s="44">
        <v>0</v>
      </c>
      <c r="H9" s="44">
        <v>477.89</v>
      </c>
      <c r="I9" s="71"/>
    </row>
    <row r="10" ht="45" customHeight="1" spans="1:9">
      <c r="A10" s="65"/>
      <c r="B10" s="54">
        <v>509</v>
      </c>
      <c r="C10" s="66" t="s">
        <v>93</v>
      </c>
      <c r="D10" s="54">
        <v>203007</v>
      </c>
      <c r="E10" s="54" t="s">
        <v>270</v>
      </c>
      <c r="F10" s="41">
        <f>SUM(G10:H10)</f>
        <v>335.61</v>
      </c>
      <c r="G10" s="44">
        <v>335.61</v>
      </c>
      <c r="H10" s="44">
        <v>0</v>
      </c>
      <c r="I10" s="71"/>
    </row>
    <row r="11" ht="27" customHeight="1" spans="1:9">
      <c r="A11" s="45"/>
      <c r="B11" s="45"/>
      <c r="C11" s="45"/>
      <c r="D11" s="68"/>
      <c r="E11" s="45"/>
      <c r="F11" s="45"/>
      <c r="G11" s="45"/>
      <c r="H11" s="45"/>
      <c r="I11" s="72"/>
    </row>
    <row r="12" ht="27" customHeight="1"/>
    <row r="13" ht="27" customHeight="1"/>
    <row r="14" ht="27" customHeight="1"/>
    <row r="15" ht="24.4" customHeight="1"/>
    <row r="16" ht="24.4" customHeight="1"/>
    <row r="17" ht="24.4" customHeight="1"/>
    <row r="18" ht="24.4" customHeight="1"/>
    <row r="19" ht="24.4" customHeight="1"/>
    <row r="20" ht="24.4" customHeight="1"/>
    <row r="21" ht="24.4" customHeight="1"/>
    <row r="22" ht="24.4" customHeight="1"/>
    <row r="23" ht="24.4" customHeight="1"/>
    <row r="24" ht="24.4" customHeight="1"/>
    <row r="25" ht="24.4" customHeight="1"/>
    <row r="26" ht="24.4" customHeight="1"/>
    <row r="27" ht="24.4" customHeight="1"/>
    <row r="28" ht="24.4" customHeight="1"/>
    <row r="29" ht="24.4" customHeight="1"/>
    <row r="30" ht="24.4" customHeight="1"/>
    <row r="31" ht="24.4" customHeight="1"/>
    <row r="32" ht="24.4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17" sqref="F17"/>
    </sheetView>
  </sheetViews>
  <sheetFormatPr defaultColWidth="10" defaultRowHeight="13.5" outlineLevelCol="7"/>
  <cols>
    <col min="1" max="1" width="1.5" style="28" customWidth="1"/>
    <col min="2" max="4" width="6.625" style="28" customWidth="1"/>
    <col min="5" max="5" width="25.25" style="28" customWidth="1"/>
    <col min="6" max="6" width="52" style="28" customWidth="1"/>
    <col min="7" max="7" width="25.375" style="28" customWidth="1"/>
    <col min="8" max="8" width="1.5" style="28" customWidth="1"/>
    <col min="9" max="11" width="9.75" style="28" customWidth="1"/>
    <col min="12" max="16384" width="10" style="28"/>
  </cols>
  <sheetData>
    <row r="1" ht="24.95" customHeight="1" spans="1:8">
      <c r="A1" s="29"/>
      <c r="B1" s="59" t="s">
        <v>271</v>
      </c>
      <c r="C1" s="37"/>
      <c r="D1" s="37"/>
      <c r="E1" s="37"/>
      <c r="F1" s="37"/>
      <c r="G1" s="56"/>
      <c r="H1" s="37"/>
    </row>
    <row r="2" ht="22.9" customHeight="1" spans="1:8">
      <c r="A2" s="29"/>
      <c r="B2" s="34" t="s">
        <v>272</v>
      </c>
      <c r="C2" s="34"/>
      <c r="D2" s="34"/>
      <c r="E2" s="34"/>
      <c r="F2" s="34"/>
      <c r="G2" s="34"/>
      <c r="H2" s="37" t="s">
        <v>3</v>
      </c>
    </row>
    <row r="3" ht="19.5" customHeight="1" spans="1:8">
      <c r="A3" s="35"/>
      <c r="B3" s="36" t="s">
        <v>5</v>
      </c>
      <c r="C3" s="36"/>
      <c r="D3" s="36"/>
      <c r="E3" s="36"/>
      <c r="F3" s="36"/>
      <c r="G3" s="60" t="s">
        <v>6</v>
      </c>
      <c r="H3" s="48"/>
    </row>
    <row r="4" ht="24.4" customHeight="1" spans="1:8">
      <c r="A4" s="39"/>
      <c r="B4" s="38" t="s">
        <v>80</v>
      </c>
      <c r="C4" s="38"/>
      <c r="D4" s="38"/>
      <c r="E4" s="38" t="s">
        <v>81</v>
      </c>
      <c r="F4" s="38" t="s">
        <v>273</v>
      </c>
      <c r="G4" s="38" t="s">
        <v>274</v>
      </c>
      <c r="H4" s="49"/>
    </row>
    <row r="5" ht="24.4" customHeight="1" spans="1:8">
      <c r="A5" s="39"/>
      <c r="B5" s="38" t="s">
        <v>82</v>
      </c>
      <c r="C5" s="38" t="s">
        <v>83</v>
      </c>
      <c r="D5" s="38" t="s">
        <v>84</v>
      </c>
      <c r="E5" s="38"/>
      <c r="F5" s="38"/>
      <c r="G5" s="38"/>
      <c r="H5" s="50"/>
    </row>
    <row r="6" ht="32" customHeight="1" spans="1:8">
      <c r="A6" s="40"/>
      <c r="B6" s="38"/>
      <c r="C6" s="38"/>
      <c r="D6" s="38"/>
      <c r="E6" s="61" t="s">
        <v>275</v>
      </c>
      <c r="F6" s="38"/>
      <c r="G6" s="62">
        <v>0</v>
      </c>
      <c r="H6" s="51"/>
    </row>
    <row r="7" ht="22.9" customHeight="1" spans="1:8">
      <c r="A7" s="40"/>
      <c r="B7" s="38"/>
      <c r="C7" s="38"/>
      <c r="D7" s="38"/>
      <c r="E7" s="38"/>
      <c r="F7" s="38"/>
      <c r="G7" s="41"/>
      <c r="H7" s="51"/>
    </row>
    <row r="8" ht="22.9" customHeight="1" spans="1:8">
      <c r="A8" s="40"/>
      <c r="B8" s="38"/>
      <c r="C8" s="38"/>
      <c r="D8" s="38"/>
      <c r="E8" s="38"/>
      <c r="F8" s="38"/>
      <c r="G8" s="41"/>
      <c r="H8" s="51"/>
    </row>
    <row r="9" ht="22.9" customHeight="1" spans="1:8">
      <c r="A9" s="40"/>
      <c r="B9" s="38"/>
      <c r="C9" s="38"/>
      <c r="D9" s="38"/>
      <c r="E9" s="38"/>
      <c r="F9" s="38"/>
      <c r="G9" s="41"/>
      <c r="H9" s="51"/>
    </row>
    <row r="10" ht="22.9" customHeight="1" spans="1:8">
      <c r="A10" s="40"/>
      <c r="B10" s="38"/>
      <c r="C10" s="38"/>
      <c r="D10" s="38"/>
      <c r="E10" s="38"/>
      <c r="F10" s="38"/>
      <c r="G10" s="41"/>
      <c r="H10" s="51"/>
    </row>
    <row r="11" ht="22.9" customHeight="1" spans="1:8">
      <c r="A11" s="40"/>
      <c r="B11" s="38"/>
      <c r="C11" s="38"/>
      <c r="D11" s="38"/>
      <c r="E11" s="38"/>
      <c r="F11" s="38"/>
      <c r="G11" s="41"/>
      <c r="H11" s="51"/>
    </row>
    <row r="12" ht="22.9" customHeight="1" spans="1:8">
      <c r="A12" s="40"/>
      <c r="B12" s="38"/>
      <c r="C12" s="38"/>
      <c r="D12" s="38"/>
      <c r="E12" s="38"/>
      <c r="F12" s="38"/>
      <c r="G12" s="41"/>
      <c r="H12" s="51"/>
    </row>
    <row r="13" ht="22.9" customHeight="1" spans="1:8">
      <c r="A13" s="40"/>
      <c r="B13" s="38"/>
      <c r="C13" s="38"/>
      <c r="D13" s="38"/>
      <c r="E13" s="38"/>
      <c r="F13" s="38"/>
      <c r="G13" s="41"/>
      <c r="H13" s="51"/>
    </row>
    <row r="14" ht="22.9" customHeight="1" spans="1:8">
      <c r="A14" s="40"/>
      <c r="B14" s="38"/>
      <c r="C14" s="38"/>
      <c r="D14" s="38"/>
      <c r="E14" s="38"/>
      <c r="F14" s="38"/>
      <c r="G14" s="41"/>
      <c r="H14" s="51"/>
    </row>
    <row r="15" ht="22.9" customHeight="1" spans="1:8">
      <c r="A15" s="40"/>
      <c r="B15" s="38"/>
      <c r="C15" s="38"/>
      <c r="D15" s="38"/>
      <c r="E15" s="38"/>
      <c r="F15" s="38"/>
      <c r="G15" s="41"/>
      <c r="H15" s="51"/>
    </row>
    <row r="16" ht="22.9" customHeight="1" spans="1:8">
      <c r="A16" s="40"/>
      <c r="B16" s="38"/>
      <c r="C16" s="38"/>
      <c r="D16" s="38"/>
      <c r="E16" s="38"/>
      <c r="F16" s="38"/>
      <c r="G16" s="41"/>
      <c r="H16" s="51"/>
    </row>
    <row r="17" ht="22.9" customHeight="1" spans="1:8">
      <c r="A17" s="40"/>
      <c r="B17" s="38"/>
      <c r="C17" s="38"/>
      <c r="D17" s="38"/>
      <c r="E17" s="38"/>
      <c r="F17" s="38"/>
      <c r="G17" s="41"/>
      <c r="H17" s="5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2023-07-14T02:41:52Z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BD56F5A6ABCF427598B6DECE0F548446</vt:lpwstr>
  </property>
</Properties>
</file>